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CAP - CCPSTE et CCPN" sheetId="1" r:id="rId1"/>
  </sheets>
  <definedNames>
    <definedName name="_xlnm.Print_Titles" localSheetId="0">'CAP - CCPSTE et CCPN'!$1:$2</definedName>
    <definedName name="_xlnm.Print_Area" localSheetId="0">'CAP - CCPSTE et CCPN'!$A$1:$AE$94</definedName>
  </definedNames>
  <calcPr fullCalcOnLoad="1"/>
</workbook>
</file>

<file path=xl/sharedStrings.xml><?xml version="1.0" encoding="utf-8"?>
<sst xmlns="http://schemas.openxmlformats.org/spreadsheetml/2006/main" count="140" uniqueCount="75">
  <si>
    <t>Sièges</t>
  </si>
  <si>
    <t>Inscrits</t>
  </si>
  <si>
    <t>Votants</t>
  </si>
  <si>
    <t>CFDT</t>
  </si>
  <si>
    <t>CGT</t>
  </si>
  <si>
    <t>FO</t>
  </si>
  <si>
    <t>UNSA</t>
  </si>
  <si>
    <t>CFTC</t>
  </si>
  <si>
    <t>SNISPV</t>
  </si>
  <si>
    <t>Participation</t>
  </si>
  <si>
    <t>nuls</t>
  </si>
  <si>
    <t>exprimés</t>
  </si>
  <si>
    <t>FSU</t>
  </si>
  <si>
    <t>voix</t>
  </si>
  <si>
    <t>%</t>
  </si>
  <si>
    <t>sièges</t>
  </si>
  <si>
    <t>CGC</t>
  </si>
  <si>
    <t>UNIPEF</t>
  </si>
  <si>
    <t>CGT-FSU</t>
  </si>
  <si>
    <t>Adj. Tech. Labo</t>
  </si>
  <si>
    <t xml:space="preserve">CFDT-UNSA </t>
  </si>
  <si>
    <t xml:space="preserve">CFTC-CGC </t>
  </si>
  <si>
    <t xml:space="preserve">CGT-SUD-FSU </t>
  </si>
  <si>
    <t>TEPETA</t>
  </si>
  <si>
    <t>Techniciens de Labo</t>
  </si>
  <si>
    <t>Adjoints Techniques FR</t>
  </si>
  <si>
    <t>Techniciens FR</t>
  </si>
  <si>
    <t>UNSA - CFDT</t>
  </si>
  <si>
    <t>résultats 2014</t>
  </si>
  <si>
    <t>CFDT-CGC</t>
  </si>
  <si>
    <t>CGC-CFTC</t>
  </si>
  <si>
    <t>SIPA</t>
  </si>
  <si>
    <t>CGT / FSU</t>
  </si>
  <si>
    <t xml:space="preserve">pas de candidatures - un tirage au sort sera effectué </t>
  </si>
  <si>
    <t>USAC CGC</t>
  </si>
  <si>
    <r>
      <t xml:space="preserve">Résultats élections 2014 CAP CCPSTE CCPN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comparatif avec élections 2010/2011</t>
    </r>
  </si>
  <si>
    <t>SIPA (+1 tirage au sort)</t>
  </si>
  <si>
    <r>
      <t>Techniciens FR</t>
    </r>
    <r>
      <rPr>
        <b/>
        <sz val="10"/>
        <color indexed="12"/>
        <rFont val="Arial"/>
        <family val="2"/>
      </rPr>
      <t xml:space="preserve">                 résultats 2014</t>
    </r>
  </si>
  <si>
    <r>
      <t>Adjoints Techniques FR</t>
    </r>
    <r>
      <rPr>
        <b/>
        <sz val="10"/>
        <color indexed="12"/>
        <rFont val="Arial"/>
        <family val="2"/>
      </rPr>
      <t xml:space="preserve">    résultats 2014</t>
    </r>
  </si>
  <si>
    <t xml:space="preserve">aucun votant - un tirage au sort sera effectué </t>
  </si>
  <si>
    <t>TOTAL 2010-2011</t>
  </si>
  <si>
    <t>TOTAL 2014</t>
  </si>
  <si>
    <t>comparaison participation scrutins 2010-2011 et 2014</t>
  </si>
  <si>
    <t>par tirage au sort</t>
  </si>
  <si>
    <t>SUD RE</t>
  </si>
  <si>
    <t>autres</t>
  </si>
  <si>
    <r>
      <t xml:space="preserve">PCEA                                         </t>
    </r>
    <r>
      <rPr>
        <i/>
        <sz val="10"/>
        <rFont val="Arial"/>
        <family val="2"/>
      </rPr>
      <t>résultats 2010-2011</t>
    </r>
  </si>
  <si>
    <r>
      <t xml:space="preserve">PLPA                                         </t>
    </r>
    <r>
      <rPr>
        <i/>
        <sz val="10"/>
        <rFont val="Arial"/>
        <family val="2"/>
      </rPr>
      <t>résultats 2010-2011</t>
    </r>
  </si>
  <si>
    <r>
      <t xml:space="preserve">CPE                                           </t>
    </r>
    <r>
      <rPr>
        <i/>
        <sz val="10"/>
        <rFont val="Arial"/>
        <family val="2"/>
      </rPr>
      <t>résultats 2010-2011</t>
    </r>
  </si>
  <si>
    <r>
      <t xml:space="preserve">Inspecteurs ens. Agricole          </t>
    </r>
    <r>
      <rPr>
        <i/>
        <sz val="10"/>
        <rFont val="Arial"/>
        <family val="2"/>
      </rPr>
      <t>résultats 2010-2011</t>
    </r>
  </si>
  <si>
    <r>
      <t xml:space="preserve">Adjoints techniques                   </t>
    </r>
    <r>
      <rPr>
        <i/>
        <sz val="10"/>
        <rFont val="Arial"/>
        <family val="2"/>
      </rPr>
      <t>résultats 2010-2011</t>
    </r>
  </si>
  <si>
    <r>
      <t xml:space="preserve">Administrateurs civils                </t>
    </r>
    <r>
      <rPr>
        <i/>
        <sz val="10"/>
        <rFont val="Arial"/>
        <family val="2"/>
      </rPr>
      <t>résultats 2010-2011</t>
    </r>
  </si>
  <si>
    <r>
      <t xml:space="preserve">Directeurs d'EPL                        </t>
    </r>
    <r>
      <rPr>
        <i/>
        <sz val="10"/>
        <rFont val="Arial"/>
        <family val="2"/>
      </rPr>
      <t>résultats 2010-2011</t>
    </r>
  </si>
  <si>
    <r>
      <t xml:space="preserve">IPEF                                           </t>
    </r>
    <r>
      <rPr>
        <i/>
        <sz val="10"/>
        <rFont val="Arial"/>
        <family val="2"/>
      </rPr>
      <t>résultats 2010-2011</t>
    </r>
  </si>
  <si>
    <r>
      <t xml:space="preserve">Adjoints Administratifs               </t>
    </r>
    <r>
      <rPr>
        <i/>
        <sz val="10"/>
        <rFont val="Arial"/>
        <family val="2"/>
      </rPr>
      <t>résultats 2010-2011</t>
    </r>
  </si>
  <si>
    <r>
      <t xml:space="preserve">Adj. Techniques ens.agricole    </t>
    </r>
    <r>
      <rPr>
        <i/>
        <sz val="10"/>
        <rFont val="Arial"/>
        <family val="2"/>
      </rPr>
      <t>résultats 2010-2011</t>
    </r>
  </si>
  <si>
    <r>
      <t xml:space="preserve">Attachés d'administration          </t>
    </r>
    <r>
      <rPr>
        <i/>
        <sz val="10"/>
        <rFont val="Arial"/>
        <family val="2"/>
      </rPr>
      <t>résultats 2010-2011</t>
    </r>
  </si>
  <si>
    <r>
      <t xml:space="preserve">Ingénieurs Agri. et Env.             </t>
    </r>
    <r>
      <rPr>
        <i/>
        <sz val="10"/>
        <rFont val="Arial"/>
        <family val="2"/>
      </rPr>
      <t>résultats 2010-2011</t>
    </r>
  </si>
  <si>
    <r>
      <t xml:space="preserve">Inspecteurs généraux Agri.       </t>
    </r>
    <r>
      <rPr>
        <i/>
        <sz val="10"/>
        <rFont val="Arial"/>
        <family val="2"/>
      </rPr>
      <t>résultats 2010-2011</t>
    </r>
  </si>
  <si>
    <r>
      <t xml:space="preserve">ISPV                                          </t>
    </r>
    <r>
      <rPr>
        <i/>
        <sz val="10"/>
        <rFont val="Arial"/>
        <family val="2"/>
      </rPr>
      <t>résultats 2010-2011</t>
    </r>
  </si>
  <si>
    <r>
      <t xml:space="preserve">Secrétaires Administratifs         </t>
    </r>
    <r>
      <rPr>
        <i/>
        <sz val="10"/>
        <rFont val="Arial"/>
        <family val="2"/>
      </rPr>
      <t>résultats 2010-2011</t>
    </r>
  </si>
  <si>
    <r>
      <t xml:space="preserve">Techniciens Supérieurs            </t>
    </r>
    <r>
      <rPr>
        <i/>
        <sz val="10"/>
        <rFont val="Arial"/>
        <family val="2"/>
      </rPr>
      <t>résultats 2010-2011</t>
    </r>
  </si>
  <si>
    <r>
      <t xml:space="preserve">Assistants Ingénieurs FR           </t>
    </r>
    <r>
      <rPr>
        <i/>
        <sz val="10"/>
        <rFont val="Arial"/>
        <family val="2"/>
      </rPr>
      <t>résultats 2010-2011</t>
    </r>
  </si>
  <si>
    <r>
      <t xml:space="preserve">Ingénieurs d'Etudes FR             </t>
    </r>
    <r>
      <rPr>
        <i/>
        <sz val="10"/>
        <rFont val="Arial"/>
        <family val="2"/>
      </rPr>
      <t>résultats 2010-2011</t>
    </r>
  </si>
  <si>
    <r>
      <t xml:space="preserve">Ingénieurs de Recherche          </t>
    </r>
    <r>
      <rPr>
        <i/>
        <sz val="10"/>
        <rFont val="Arial"/>
        <family val="2"/>
      </rPr>
      <t>résultats 2010-2011</t>
    </r>
  </si>
  <si>
    <r>
      <t xml:space="preserve">Ouvriers Hydraulique                </t>
    </r>
    <r>
      <rPr>
        <i/>
        <sz val="10"/>
        <rFont val="Arial"/>
        <family val="2"/>
      </rPr>
      <t>résultats 2010-2011</t>
    </r>
  </si>
  <si>
    <r>
      <t xml:space="preserve">STATUT UNIQUE - cat A             </t>
    </r>
    <r>
      <rPr>
        <i/>
        <sz val="10"/>
        <rFont val="Arial"/>
        <family val="2"/>
      </rPr>
      <t>résultats 2010-2011</t>
    </r>
  </si>
  <si>
    <r>
      <t xml:space="preserve">STATUT UNIQUE - cat B             </t>
    </r>
    <r>
      <rPr>
        <i/>
        <sz val="10"/>
        <rFont val="Arial"/>
        <family val="2"/>
      </rPr>
      <t>résultats 2010-2011</t>
    </r>
  </si>
  <si>
    <r>
      <t xml:space="preserve">STATUT UNIQUE - cat C             </t>
    </r>
    <r>
      <rPr>
        <i/>
        <sz val="10"/>
        <rFont val="Arial"/>
        <family val="2"/>
      </rPr>
      <t>résultats 2010-2011</t>
    </r>
  </si>
  <si>
    <r>
      <t xml:space="preserve">ADMIN./TECH - cat A                  </t>
    </r>
    <r>
      <rPr>
        <i/>
        <sz val="10"/>
        <rFont val="Arial"/>
        <family val="2"/>
      </rPr>
      <t>résultats 2010-2011</t>
    </r>
  </si>
  <si>
    <r>
      <t>ADMIN./TECH - cat B/C</t>
    </r>
    <r>
      <rPr>
        <i/>
        <sz val="10"/>
        <rFont val="Arial"/>
        <family val="2"/>
      </rPr>
      <t xml:space="preserve">              résultats 2010-2011</t>
    </r>
  </si>
  <si>
    <t>CCP Statut Unique</t>
  </si>
  <si>
    <t>CCP fonctions administratives ou techniques</t>
  </si>
  <si>
    <r>
      <t xml:space="preserve">CCP AERC   (Assistants d'enseignement et de recherche contractuels)                             </t>
    </r>
    <r>
      <rPr>
        <i/>
        <sz val="10"/>
        <rFont val="Arial"/>
        <family val="2"/>
      </rPr>
      <t>résultats 2010-2011</t>
    </r>
  </si>
  <si>
    <r>
      <t xml:space="preserve">CCP ACEN (agents non titulaires exerçant des fonctions d'enseignement) - cat A            </t>
    </r>
    <r>
      <rPr>
        <i/>
        <sz val="10"/>
        <rFont val="Arial"/>
        <family val="2"/>
      </rPr>
      <t>résultats 2010-2011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</si>
</sst>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_F_-;\-* #,##0.00\ _F_-;_-* &quot;-&quot;??\ _F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\ &quot;F&quot;_-;\-* #,##0\ &quot;F&quot;_-;_-* &quot;-&quot;\ &quot;F&quot;_-;_-@_-"/>
    <numFmt numFmtId="169" formatCode="&quot;Vrai&quot;;&quot;Vrai&quot;;&quot;Faux&quot;"/>
    <numFmt numFmtId="170" formatCode="&quot;Actif&quot;;&quot;Actif&quot;;&quot;Inactif&quot;"/>
    <numFmt numFmtId="171" formatCode="0.0"/>
    <numFmt numFmtId="172" formatCode="0.000%"/>
    <numFmt numFmtId="173" formatCode="\+"/>
    <numFmt numFmtId="174" formatCode="\+#"/>
    <numFmt numFmtId="175" formatCode="\+\ #"/>
    <numFmt numFmtId="176" formatCode="\-\ #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0.000"/>
  </numFmts>
  <fonts count="46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  <font>
      <b/>
      <sz val="11"/>
      <name val="Arial Narrow"/>
      <family val="2"/>
    </font>
    <font>
      <i/>
      <sz val="11"/>
      <name val="Arial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 Narrow"/>
      <family val="2"/>
    </font>
    <font>
      <i/>
      <sz val="9"/>
      <name val="Arial Narrow"/>
      <family val="2"/>
    </font>
    <font>
      <b/>
      <i/>
      <sz val="11"/>
      <color indexed="12"/>
      <name val="Arial Narrow"/>
      <family val="2"/>
    </font>
    <font>
      <b/>
      <i/>
      <sz val="10"/>
      <color indexed="12"/>
      <name val="Arial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9" fillId="3" borderId="1" applyNumberFormat="0" applyAlignment="0" applyProtection="0"/>
    <xf numFmtId="0" fontId="10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2" fillId="16" borderId="0" applyNumberFormat="0" applyBorder="0" applyAlignment="0" applyProtection="0"/>
    <xf numFmtId="0" fontId="13" fillId="2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</cellStyleXfs>
  <cellXfs count="325">
    <xf numFmtId="0" fontId="0" fillId="0" borderId="0" xfId="0" applyAlignment="1">
      <alignment/>
    </xf>
    <xf numFmtId="3" fontId="23" fillId="0" borderId="0" xfId="52" applyNumberFormat="1" applyFont="1" applyFill="1" applyBorder="1" applyAlignment="1">
      <alignment horizontal="center"/>
      <protection/>
    </xf>
    <xf numFmtId="3" fontId="23" fillId="0" borderId="10" xfId="52" applyNumberFormat="1" applyFont="1" applyFill="1" applyBorder="1" applyAlignment="1">
      <alignment horizontal="center"/>
      <protection/>
    </xf>
    <xf numFmtId="3" fontId="23" fillId="0" borderId="0" xfId="52" applyNumberFormat="1" applyFont="1" applyFill="1" applyBorder="1">
      <alignment/>
      <protection/>
    </xf>
    <xf numFmtId="3" fontId="23" fillId="0" borderId="10" xfId="52" applyNumberFormat="1" applyFont="1" applyFill="1" applyBorder="1">
      <alignment/>
      <protection/>
    </xf>
    <xf numFmtId="3" fontId="21" fillId="18" borderId="11" xfId="52" applyNumberFormat="1" applyFont="1" applyFill="1" applyBorder="1">
      <alignment/>
      <protection/>
    </xf>
    <xf numFmtId="10" fontId="24" fillId="18" borderId="11" xfId="52" applyNumberFormat="1" applyFont="1" applyFill="1" applyBorder="1">
      <alignment/>
      <protection/>
    </xf>
    <xf numFmtId="3" fontId="24" fillId="18" borderId="11" xfId="52" applyNumberFormat="1" applyFont="1" applyFill="1" applyBorder="1">
      <alignment/>
      <protection/>
    </xf>
    <xf numFmtId="3" fontId="21" fillId="18" borderId="12" xfId="52" applyNumberFormat="1" applyFont="1" applyFill="1" applyBorder="1">
      <alignment/>
      <protection/>
    </xf>
    <xf numFmtId="3" fontId="24" fillId="18" borderId="13" xfId="52" applyNumberFormat="1" applyFont="1" applyFill="1" applyBorder="1">
      <alignment/>
      <protection/>
    </xf>
    <xf numFmtId="3" fontId="22" fillId="0" borderId="14" xfId="52" applyNumberFormat="1" applyFont="1" applyFill="1" applyBorder="1">
      <alignment/>
      <protection/>
    </xf>
    <xf numFmtId="10" fontId="23" fillId="0" borderId="14" xfId="52" applyNumberFormat="1" applyFont="1" applyFill="1" applyBorder="1">
      <alignment/>
      <protection/>
    </xf>
    <xf numFmtId="3" fontId="23" fillId="0" borderId="14" xfId="52" applyNumberFormat="1" applyFont="1" applyFill="1" applyBorder="1">
      <alignment/>
      <protection/>
    </xf>
    <xf numFmtId="3" fontId="22" fillId="0" borderId="15" xfId="52" applyNumberFormat="1" applyFont="1" applyFill="1" applyBorder="1">
      <alignment/>
      <protection/>
    </xf>
    <xf numFmtId="3" fontId="23" fillId="0" borderId="16" xfId="52" applyNumberFormat="1" applyFont="1" applyFill="1" applyBorder="1">
      <alignment/>
      <protection/>
    </xf>
    <xf numFmtId="3" fontId="21" fillId="18" borderId="14" xfId="52" applyNumberFormat="1" applyFont="1" applyFill="1" applyBorder="1">
      <alignment/>
      <protection/>
    </xf>
    <xf numFmtId="3" fontId="24" fillId="18" borderId="14" xfId="52" applyNumberFormat="1" applyFont="1" applyFill="1" applyBorder="1">
      <alignment/>
      <protection/>
    </xf>
    <xf numFmtId="3" fontId="21" fillId="18" borderId="15" xfId="52" applyNumberFormat="1" applyFont="1" applyFill="1" applyBorder="1">
      <alignment/>
      <protection/>
    </xf>
    <xf numFmtId="10" fontId="24" fillId="18" borderId="14" xfId="52" applyNumberFormat="1" applyFont="1" applyFill="1" applyBorder="1">
      <alignment/>
      <protection/>
    </xf>
    <xf numFmtId="3" fontId="24" fillId="18" borderId="16" xfId="52" applyNumberFormat="1" applyFont="1" applyFill="1" applyBorder="1">
      <alignment/>
      <protection/>
    </xf>
    <xf numFmtId="3" fontId="24" fillId="18" borderId="11" xfId="52" applyNumberFormat="1" applyFont="1" applyFill="1" applyBorder="1" applyAlignment="1">
      <alignment horizontal="center"/>
      <protection/>
    </xf>
    <xf numFmtId="3" fontId="25" fillId="0" borderId="0" xfId="52" applyNumberFormat="1" applyFont="1" applyFill="1" applyBorder="1">
      <alignment/>
      <protection/>
    </xf>
    <xf numFmtId="3" fontId="25" fillId="0" borderId="10" xfId="52" applyNumberFormat="1" applyFont="1" applyFill="1" applyBorder="1">
      <alignment/>
      <protection/>
    </xf>
    <xf numFmtId="3" fontId="21" fillId="18" borderId="11" xfId="52" applyNumberFormat="1" applyFont="1" applyFill="1" applyBorder="1">
      <alignment/>
      <protection/>
    </xf>
    <xf numFmtId="3" fontId="21" fillId="18" borderId="12" xfId="52" applyNumberFormat="1" applyFont="1" applyFill="1" applyBorder="1">
      <alignment/>
      <protection/>
    </xf>
    <xf numFmtId="10" fontId="21" fillId="18" borderId="11" xfId="52" applyNumberFormat="1" applyFont="1" applyFill="1" applyBorder="1">
      <alignment/>
      <protection/>
    </xf>
    <xf numFmtId="3" fontId="21" fillId="18" borderId="13" xfId="52" applyNumberFormat="1" applyFont="1" applyFill="1" applyBorder="1">
      <alignment/>
      <protection/>
    </xf>
    <xf numFmtId="3" fontId="22" fillId="0" borderId="14" xfId="52" applyNumberFormat="1" applyFont="1" applyFill="1" applyBorder="1">
      <alignment/>
      <protection/>
    </xf>
    <xf numFmtId="3" fontId="22" fillId="0" borderId="15" xfId="52" applyNumberFormat="1" applyFont="1" applyFill="1" applyBorder="1">
      <alignment/>
      <protection/>
    </xf>
    <xf numFmtId="3" fontId="21" fillId="18" borderId="14" xfId="52" applyNumberFormat="1" applyFont="1" applyFill="1" applyBorder="1">
      <alignment/>
      <protection/>
    </xf>
    <xf numFmtId="3" fontId="21" fillId="18" borderId="15" xfId="52" applyNumberFormat="1" applyFont="1" applyFill="1" applyBorder="1">
      <alignment/>
      <protection/>
    </xf>
    <xf numFmtId="9" fontId="21" fillId="18" borderId="14" xfId="54" applyFont="1" applyFill="1" applyBorder="1" applyAlignment="1">
      <alignment/>
    </xf>
    <xf numFmtId="3" fontId="21" fillId="18" borderId="16" xfId="52" applyNumberFormat="1" applyFont="1" applyFill="1" applyBorder="1">
      <alignment/>
      <protection/>
    </xf>
    <xf numFmtId="3" fontId="21" fillId="18" borderId="16" xfId="52" applyNumberFormat="1" applyFont="1" applyFill="1" applyBorder="1">
      <alignment/>
      <protection/>
    </xf>
    <xf numFmtId="10" fontId="21" fillId="18" borderId="14" xfId="52" applyNumberFormat="1" applyFont="1" applyFill="1" applyBorder="1">
      <alignment/>
      <protection/>
    </xf>
    <xf numFmtId="10" fontId="23" fillId="0" borderId="14" xfId="52" applyNumberFormat="1" applyFont="1" applyFill="1" applyBorder="1">
      <alignment/>
      <protection/>
    </xf>
    <xf numFmtId="3" fontId="23" fillId="0" borderId="16" xfId="52" applyNumberFormat="1" applyFont="1" applyFill="1" applyBorder="1">
      <alignment/>
      <protection/>
    </xf>
    <xf numFmtId="10" fontId="24" fillId="18" borderId="14" xfId="52" applyNumberFormat="1" applyFont="1" applyFill="1" applyBorder="1">
      <alignment/>
      <protection/>
    </xf>
    <xf numFmtId="3" fontId="24" fillId="18" borderId="16" xfId="52" applyNumberFormat="1" applyFont="1" applyFill="1" applyBorder="1">
      <alignment/>
      <protection/>
    </xf>
    <xf numFmtId="3" fontId="24" fillId="18" borderId="15" xfId="52" applyNumberFormat="1" applyFont="1" applyFill="1" applyBorder="1" applyAlignment="1">
      <alignment horizontal="center"/>
      <protection/>
    </xf>
    <xf numFmtId="3" fontId="24" fillId="18" borderId="16" xfId="52" applyNumberFormat="1" applyFont="1" applyFill="1" applyBorder="1" applyAlignment="1">
      <alignment horizontal="center"/>
      <protection/>
    </xf>
    <xf numFmtId="3" fontId="21" fillId="0" borderId="11" xfId="52" applyNumberFormat="1" applyFont="1" applyFill="1" applyBorder="1">
      <alignment/>
      <protection/>
    </xf>
    <xf numFmtId="10" fontId="23" fillId="0" borderId="11" xfId="52" applyNumberFormat="1" applyFont="1" applyFill="1" applyBorder="1">
      <alignment/>
      <protection/>
    </xf>
    <xf numFmtId="3" fontId="24" fillId="0" borderId="11" xfId="52" applyNumberFormat="1" applyFont="1" applyFill="1" applyBorder="1">
      <alignment/>
      <protection/>
    </xf>
    <xf numFmtId="3" fontId="21" fillId="0" borderId="11" xfId="52" applyNumberFormat="1" applyFont="1" applyFill="1" applyBorder="1">
      <alignment/>
      <protection/>
    </xf>
    <xf numFmtId="3" fontId="21" fillId="0" borderId="12" xfId="52" applyNumberFormat="1" applyFont="1" applyFill="1" applyBorder="1">
      <alignment/>
      <protection/>
    </xf>
    <xf numFmtId="10" fontId="24" fillId="0" borderId="11" xfId="52" applyNumberFormat="1" applyFont="1" applyFill="1" applyBorder="1">
      <alignment/>
      <protection/>
    </xf>
    <xf numFmtId="3" fontId="24" fillId="0" borderId="13" xfId="52" applyNumberFormat="1" applyFont="1" applyFill="1" applyBorder="1">
      <alignment/>
      <protection/>
    </xf>
    <xf numFmtId="3" fontId="21" fillId="0" borderId="12" xfId="52" applyNumberFormat="1" applyFont="1" applyFill="1" applyBorder="1">
      <alignment/>
      <protection/>
    </xf>
    <xf numFmtId="3" fontId="24" fillId="0" borderId="13" xfId="52" applyNumberFormat="1" applyFont="1" applyFill="1" applyBorder="1">
      <alignment/>
      <protection/>
    </xf>
    <xf numFmtId="3" fontId="24" fillId="0" borderId="0" xfId="52" applyNumberFormat="1" applyFont="1" applyFill="1" applyBorder="1">
      <alignment/>
      <protection/>
    </xf>
    <xf numFmtId="3" fontId="24" fillId="0" borderId="10" xfId="52" applyNumberFormat="1" applyFont="1" applyFill="1" applyBorder="1">
      <alignment/>
      <protection/>
    </xf>
    <xf numFmtId="3" fontId="21" fillId="18" borderId="15" xfId="52" applyNumberFormat="1" applyFont="1" applyFill="1" applyBorder="1" applyAlignment="1">
      <alignment horizontal="center"/>
      <protection/>
    </xf>
    <xf numFmtId="3" fontId="24" fillId="18" borderId="15" xfId="52" applyNumberFormat="1" applyFont="1" applyFill="1" applyBorder="1" applyAlignment="1">
      <alignment horizontal="center"/>
      <protection/>
    </xf>
    <xf numFmtId="3" fontId="24" fillId="18" borderId="14" xfId="52" applyNumberFormat="1" applyFont="1" applyFill="1" applyBorder="1" applyAlignment="1">
      <alignment horizontal="center"/>
      <protection/>
    </xf>
    <xf numFmtId="3" fontId="24" fillId="18" borderId="16" xfId="52" applyNumberFormat="1" applyFont="1" applyFill="1" applyBorder="1" applyAlignment="1">
      <alignment horizontal="center"/>
      <protection/>
    </xf>
    <xf numFmtId="3" fontId="22" fillId="0" borderId="11" xfId="52" applyNumberFormat="1" applyFont="1" applyFill="1" applyBorder="1">
      <alignment/>
      <protection/>
    </xf>
    <xf numFmtId="3" fontId="23" fillId="0" borderId="11" xfId="52" applyNumberFormat="1" applyFont="1" applyFill="1" applyBorder="1">
      <alignment/>
      <protection/>
    </xf>
    <xf numFmtId="3" fontId="22" fillId="0" borderId="11" xfId="52" applyNumberFormat="1" applyFont="1" applyFill="1" applyBorder="1">
      <alignment/>
      <protection/>
    </xf>
    <xf numFmtId="3" fontId="22" fillId="0" borderId="12" xfId="52" applyNumberFormat="1" applyFont="1" applyFill="1" applyBorder="1">
      <alignment/>
      <protection/>
    </xf>
    <xf numFmtId="3" fontId="23" fillId="0" borderId="13" xfId="52" applyNumberFormat="1" applyFont="1" applyFill="1" applyBorder="1">
      <alignment/>
      <protection/>
    </xf>
    <xf numFmtId="3" fontId="22" fillId="0" borderId="12" xfId="52" applyNumberFormat="1" applyFont="1" applyFill="1" applyBorder="1">
      <alignment/>
      <protection/>
    </xf>
    <xf numFmtId="10" fontId="23" fillId="0" borderId="11" xfId="52" applyNumberFormat="1" applyFont="1" applyFill="1" applyBorder="1">
      <alignment/>
      <protection/>
    </xf>
    <xf numFmtId="3" fontId="23" fillId="0" borderId="13" xfId="52" applyNumberFormat="1" applyFont="1" applyFill="1" applyBorder="1">
      <alignment/>
      <protection/>
    </xf>
    <xf numFmtId="3" fontId="23" fillId="0" borderId="12" xfId="52" applyNumberFormat="1" applyFont="1" applyFill="1" applyBorder="1" applyAlignment="1">
      <alignment horizontal="center"/>
      <protection/>
    </xf>
    <xf numFmtId="3" fontId="23" fillId="0" borderId="11" xfId="52" applyNumberFormat="1" applyFont="1" applyFill="1" applyBorder="1" applyAlignment="1">
      <alignment horizontal="center"/>
      <protection/>
    </xf>
    <xf numFmtId="3" fontId="23" fillId="0" borderId="13" xfId="52" applyNumberFormat="1" applyFont="1" applyFill="1" applyBorder="1" applyAlignment="1">
      <alignment horizontal="center"/>
      <protection/>
    </xf>
    <xf numFmtId="3" fontId="21" fillId="0" borderId="14" xfId="52" applyNumberFormat="1" applyFont="1" applyFill="1" applyBorder="1">
      <alignment/>
      <protection/>
    </xf>
    <xf numFmtId="3" fontId="21" fillId="18" borderId="15" xfId="52" applyNumberFormat="1" applyFont="1" applyFill="1" applyBorder="1" applyAlignment="1">
      <alignment horizontal="right"/>
      <protection/>
    </xf>
    <xf numFmtId="3" fontId="24" fillId="18" borderId="16" xfId="52" applyNumberFormat="1" applyFont="1" applyFill="1" applyBorder="1" applyAlignment="1">
      <alignment horizontal="right"/>
      <protection/>
    </xf>
    <xf numFmtId="3" fontId="21" fillId="18" borderId="14" xfId="52" applyNumberFormat="1" applyFont="1" applyFill="1" applyBorder="1" applyAlignment="1">
      <alignment horizontal="center"/>
      <protection/>
    </xf>
    <xf numFmtId="3" fontId="21" fillId="18" borderId="16" xfId="52" applyNumberFormat="1" applyFont="1" applyFill="1" applyBorder="1" applyAlignment="1">
      <alignment horizontal="center"/>
      <protection/>
    </xf>
    <xf numFmtId="10" fontId="24" fillId="0" borderId="11" xfId="52" applyNumberFormat="1" applyFont="1" applyFill="1" applyBorder="1">
      <alignment/>
      <protection/>
    </xf>
    <xf numFmtId="3" fontId="21" fillId="0" borderId="11" xfId="52" applyNumberFormat="1" applyFont="1" applyFill="1" applyBorder="1" applyAlignment="1">
      <alignment horizontal="center"/>
      <protection/>
    </xf>
    <xf numFmtId="3" fontId="24" fillId="0" borderId="11" xfId="52" applyNumberFormat="1" applyFont="1" applyFill="1" applyBorder="1">
      <alignment/>
      <protection/>
    </xf>
    <xf numFmtId="3" fontId="26" fillId="0" borderId="14" xfId="52" applyNumberFormat="1" applyFont="1" applyFill="1" applyBorder="1">
      <alignment/>
      <protection/>
    </xf>
    <xf numFmtId="10" fontId="27" fillId="0" borderId="14" xfId="52" applyNumberFormat="1" applyFont="1" applyFill="1" applyBorder="1">
      <alignment/>
      <protection/>
    </xf>
    <xf numFmtId="3" fontId="27" fillId="0" borderId="14" xfId="52" applyNumberFormat="1" applyFont="1" applyFill="1" applyBorder="1">
      <alignment/>
      <protection/>
    </xf>
    <xf numFmtId="3" fontId="26" fillId="0" borderId="14" xfId="52" applyNumberFormat="1" applyFont="1" applyFill="1" applyBorder="1">
      <alignment/>
      <protection/>
    </xf>
    <xf numFmtId="3" fontId="26" fillId="0" borderId="15" xfId="52" applyNumberFormat="1" applyFont="1" applyFill="1" applyBorder="1">
      <alignment/>
      <protection/>
    </xf>
    <xf numFmtId="10" fontId="27" fillId="0" borderId="14" xfId="52" applyNumberFormat="1" applyFont="1" applyFill="1" applyBorder="1">
      <alignment/>
      <protection/>
    </xf>
    <xf numFmtId="3" fontId="27" fillId="0" borderId="16" xfId="52" applyNumberFormat="1" applyFont="1" applyFill="1" applyBorder="1">
      <alignment/>
      <protection/>
    </xf>
    <xf numFmtId="3" fontId="26" fillId="0" borderId="15" xfId="52" applyNumberFormat="1" applyFont="1" applyFill="1" applyBorder="1">
      <alignment/>
      <protection/>
    </xf>
    <xf numFmtId="3" fontId="27" fillId="0" borderId="16" xfId="52" applyNumberFormat="1" applyFont="1" applyFill="1" applyBorder="1">
      <alignment/>
      <protection/>
    </xf>
    <xf numFmtId="3" fontId="27" fillId="0" borderId="0" xfId="52" applyNumberFormat="1" applyFont="1" applyFill="1" applyBorder="1">
      <alignment/>
      <protection/>
    </xf>
    <xf numFmtId="3" fontId="28" fillId="0" borderId="0" xfId="52" applyNumberFormat="1" applyFont="1" applyFill="1" applyBorder="1">
      <alignment/>
      <protection/>
    </xf>
    <xf numFmtId="3" fontId="28" fillId="0" borderId="10" xfId="52" applyNumberFormat="1" applyFont="1" applyFill="1" applyBorder="1">
      <alignment/>
      <protection/>
    </xf>
    <xf numFmtId="3" fontId="27" fillId="0" borderId="10" xfId="52" applyNumberFormat="1" applyFont="1" applyFill="1" applyBorder="1">
      <alignment/>
      <protection/>
    </xf>
    <xf numFmtId="3" fontId="24" fillId="18" borderId="14" xfId="52" applyNumberFormat="1" applyFont="1" applyFill="1" applyBorder="1">
      <alignment/>
      <protection/>
    </xf>
    <xf numFmtId="3" fontId="23" fillId="0" borderId="11" xfId="52" applyNumberFormat="1" applyFont="1" applyFill="1" applyBorder="1">
      <alignment/>
      <protection/>
    </xf>
    <xf numFmtId="3" fontId="23" fillId="0" borderId="14" xfId="52" applyNumberFormat="1" applyFont="1" applyFill="1" applyBorder="1">
      <alignment/>
      <protection/>
    </xf>
    <xf numFmtId="10" fontId="24" fillId="18" borderId="11" xfId="52" applyNumberFormat="1" applyFont="1" applyFill="1" applyBorder="1">
      <alignment/>
      <protection/>
    </xf>
    <xf numFmtId="3" fontId="24" fillId="18" borderId="13" xfId="52" applyNumberFormat="1" applyFont="1" applyFill="1" applyBorder="1">
      <alignment/>
      <protection/>
    </xf>
    <xf numFmtId="3" fontId="24" fillId="18" borderId="11" xfId="52" applyNumberFormat="1" applyFont="1" applyFill="1" applyBorder="1">
      <alignment/>
      <protection/>
    </xf>
    <xf numFmtId="10" fontId="24" fillId="0" borderId="14" xfId="52" applyNumberFormat="1" applyFont="1" applyFill="1" applyBorder="1">
      <alignment/>
      <protection/>
    </xf>
    <xf numFmtId="3" fontId="24" fillId="0" borderId="14" xfId="52" applyNumberFormat="1" applyFont="1" applyFill="1" applyBorder="1">
      <alignment/>
      <protection/>
    </xf>
    <xf numFmtId="3" fontId="22" fillId="0" borderId="0" xfId="52" applyNumberFormat="1" applyFont="1" applyFill="1" applyBorder="1">
      <alignment/>
      <protection/>
    </xf>
    <xf numFmtId="10" fontId="23" fillId="0" borderId="0" xfId="52" applyNumberFormat="1" applyFont="1" applyFill="1" applyBorder="1">
      <alignment/>
      <protection/>
    </xf>
    <xf numFmtId="3" fontId="22" fillId="0" borderId="0" xfId="52" applyNumberFormat="1" applyFont="1" applyFill="1" applyBorder="1" applyAlignment="1">
      <alignment horizontal="center"/>
      <protection/>
    </xf>
    <xf numFmtId="3" fontId="23" fillId="0" borderId="17" xfId="52" applyNumberFormat="1" applyFont="1" applyFill="1" applyBorder="1">
      <alignment/>
      <protection/>
    </xf>
    <xf numFmtId="3" fontId="22" fillId="0" borderId="10" xfId="52" applyNumberFormat="1" applyFont="1" applyFill="1" applyBorder="1">
      <alignment/>
      <protection/>
    </xf>
    <xf numFmtId="10" fontId="23" fillId="0" borderId="10" xfId="52" applyNumberFormat="1" applyFont="1" applyFill="1" applyBorder="1">
      <alignment/>
      <protection/>
    </xf>
    <xf numFmtId="3" fontId="22" fillId="0" borderId="10" xfId="52" applyNumberFormat="1" applyFont="1" applyFill="1" applyBorder="1" applyAlignment="1">
      <alignment horizontal="center"/>
      <protection/>
    </xf>
    <xf numFmtId="3" fontId="21" fillId="0" borderId="0" xfId="52" applyNumberFormat="1" applyFont="1" applyFill="1" applyBorder="1">
      <alignment/>
      <protection/>
    </xf>
    <xf numFmtId="3" fontId="21" fillId="0" borderId="15" xfId="52" applyNumberFormat="1" applyFont="1" applyFill="1" applyBorder="1">
      <alignment/>
      <protection/>
    </xf>
    <xf numFmtId="3" fontId="24" fillId="0" borderId="16" xfId="52" applyNumberFormat="1" applyFont="1" applyFill="1" applyBorder="1">
      <alignment/>
      <protection/>
    </xf>
    <xf numFmtId="3" fontId="0" fillId="0" borderId="14" xfId="52" applyNumberFormat="1" applyFont="1" applyFill="1" applyBorder="1">
      <alignment/>
      <protection/>
    </xf>
    <xf numFmtId="10" fontId="29" fillId="0" borderId="14" xfId="52" applyNumberFormat="1" applyFont="1" applyFill="1" applyBorder="1">
      <alignment/>
      <protection/>
    </xf>
    <xf numFmtId="3" fontId="29" fillId="0" borderId="14" xfId="52" applyNumberFormat="1" applyFont="1" applyFill="1" applyBorder="1">
      <alignment/>
      <protection/>
    </xf>
    <xf numFmtId="3" fontId="0" fillId="0" borderId="15" xfId="52" applyNumberFormat="1" applyFont="1" applyFill="1" applyBorder="1">
      <alignment/>
      <protection/>
    </xf>
    <xf numFmtId="3" fontId="29" fillId="0" borderId="16" xfId="52" applyNumberFormat="1" applyFont="1" applyFill="1" applyBorder="1">
      <alignment/>
      <protection/>
    </xf>
    <xf numFmtId="3" fontId="0" fillId="0" borderId="14" xfId="52" applyNumberFormat="1" applyFont="1" applyFill="1" applyBorder="1">
      <alignment/>
      <protection/>
    </xf>
    <xf numFmtId="3" fontId="0" fillId="0" borderId="15" xfId="52" applyNumberFormat="1" applyFont="1" applyFill="1" applyBorder="1">
      <alignment/>
      <protection/>
    </xf>
    <xf numFmtId="10" fontId="29" fillId="0" borderId="14" xfId="52" applyNumberFormat="1" applyFont="1" applyFill="1" applyBorder="1">
      <alignment/>
      <protection/>
    </xf>
    <xf numFmtId="3" fontId="29" fillId="0" borderId="16" xfId="52" applyNumberFormat="1" applyFont="1" applyFill="1" applyBorder="1">
      <alignment/>
      <protection/>
    </xf>
    <xf numFmtId="3" fontId="29" fillId="0" borderId="14" xfId="52" applyNumberFormat="1" applyFont="1" applyFill="1" applyBorder="1">
      <alignment/>
      <protection/>
    </xf>
    <xf numFmtId="3" fontId="29" fillId="0" borderId="0" xfId="52" applyNumberFormat="1" applyFont="1" applyFill="1" applyBorder="1">
      <alignment/>
      <protection/>
    </xf>
    <xf numFmtId="3" fontId="29" fillId="0" borderId="10" xfId="52" applyNumberFormat="1" applyFont="1" applyFill="1" applyBorder="1">
      <alignment/>
      <protection/>
    </xf>
    <xf numFmtId="3" fontId="30" fillId="0" borderId="0" xfId="52" applyNumberFormat="1" applyFont="1" applyFill="1" applyBorder="1">
      <alignment/>
      <protection/>
    </xf>
    <xf numFmtId="3" fontId="30" fillId="0" borderId="10" xfId="52" applyNumberFormat="1" applyFont="1" applyFill="1" applyBorder="1">
      <alignment/>
      <protection/>
    </xf>
    <xf numFmtId="3" fontId="31" fillId="0" borderId="14" xfId="52" applyNumberFormat="1" applyFont="1" applyFill="1" applyBorder="1">
      <alignment/>
      <protection/>
    </xf>
    <xf numFmtId="10" fontId="32" fillId="0" borderId="14" xfId="52" applyNumberFormat="1" applyFont="1" applyFill="1" applyBorder="1">
      <alignment/>
      <protection/>
    </xf>
    <xf numFmtId="3" fontId="32" fillId="0" borderId="14" xfId="52" applyNumberFormat="1" applyFont="1" applyFill="1" applyBorder="1">
      <alignment/>
      <protection/>
    </xf>
    <xf numFmtId="3" fontId="31" fillId="0" borderId="14" xfId="52" applyNumberFormat="1" applyFont="1" applyFill="1" applyBorder="1">
      <alignment/>
      <protection/>
    </xf>
    <xf numFmtId="3" fontId="31" fillId="0" borderId="15" xfId="52" applyNumberFormat="1" applyFont="1" applyFill="1" applyBorder="1">
      <alignment/>
      <protection/>
    </xf>
    <xf numFmtId="10" fontId="32" fillId="0" borderId="14" xfId="52" applyNumberFormat="1" applyFont="1" applyFill="1" applyBorder="1">
      <alignment/>
      <protection/>
    </xf>
    <xf numFmtId="3" fontId="32" fillId="0" borderId="16" xfId="52" applyNumberFormat="1" applyFont="1" applyFill="1" applyBorder="1">
      <alignment/>
      <protection/>
    </xf>
    <xf numFmtId="3" fontId="31" fillId="0" borderId="15" xfId="52" applyNumberFormat="1" applyFont="1" applyFill="1" applyBorder="1">
      <alignment/>
      <protection/>
    </xf>
    <xf numFmtId="3" fontId="32" fillId="0" borderId="16" xfId="52" applyNumberFormat="1" applyFont="1" applyFill="1" applyBorder="1">
      <alignment/>
      <protection/>
    </xf>
    <xf numFmtId="3" fontId="32" fillId="0" borderId="0" xfId="52" applyNumberFormat="1" applyFont="1" applyFill="1" applyBorder="1">
      <alignment/>
      <protection/>
    </xf>
    <xf numFmtId="3" fontId="33" fillId="0" borderId="0" xfId="52" applyNumberFormat="1" applyFont="1" applyFill="1" applyBorder="1">
      <alignment/>
      <protection/>
    </xf>
    <xf numFmtId="3" fontId="31" fillId="0" borderId="18" xfId="52" applyNumberFormat="1" applyFont="1" applyFill="1" applyBorder="1">
      <alignment/>
      <protection/>
    </xf>
    <xf numFmtId="10" fontId="32" fillId="0" borderId="18" xfId="52" applyNumberFormat="1" applyFont="1" applyFill="1" applyBorder="1">
      <alignment/>
      <protection/>
    </xf>
    <xf numFmtId="3" fontId="32" fillId="0" borderId="18" xfId="52" applyNumberFormat="1" applyFont="1" applyFill="1" applyBorder="1">
      <alignment/>
      <protection/>
    </xf>
    <xf numFmtId="3" fontId="31" fillId="0" borderId="19" xfId="52" applyNumberFormat="1" applyFont="1" applyFill="1" applyBorder="1">
      <alignment/>
      <protection/>
    </xf>
    <xf numFmtId="3" fontId="32" fillId="0" borderId="20" xfId="52" applyNumberFormat="1" applyFont="1" applyFill="1" applyBorder="1">
      <alignment/>
      <protection/>
    </xf>
    <xf numFmtId="3" fontId="32" fillId="0" borderId="10" xfId="52" applyNumberFormat="1" applyFont="1" applyFill="1" applyBorder="1">
      <alignment/>
      <protection/>
    </xf>
    <xf numFmtId="10" fontId="37" fillId="0" borderId="18" xfId="52" applyNumberFormat="1" applyFont="1" applyFill="1" applyBorder="1">
      <alignment/>
      <protection/>
    </xf>
    <xf numFmtId="10" fontId="37" fillId="0" borderId="14" xfId="52" applyNumberFormat="1" applyFont="1" applyFill="1" applyBorder="1">
      <alignment/>
      <protection/>
    </xf>
    <xf numFmtId="3" fontId="27" fillId="0" borderId="21" xfId="52" applyNumberFormat="1" applyFont="1" applyFill="1" applyBorder="1">
      <alignment/>
      <protection/>
    </xf>
    <xf numFmtId="10" fontId="31" fillId="0" borderId="14" xfId="52" applyNumberFormat="1" applyFont="1" applyFill="1" applyBorder="1">
      <alignment/>
      <protection/>
    </xf>
    <xf numFmtId="3" fontId="31" fillId="0" borderId="16" xfId="52" applyNumberFormat="1" applyFont="1" applyFill="1" applyBorder="1">
      <alignment/>
      <protection/>
    </xf>
    <xf numFmtId="3" fontId="26" fillId="0" borderId="0" xfId="52" applyNumberFormat="1" applyFont="1" applyFill="1" applyBorder="1">
      <alignment/>
      <protection/>
    </xf>
    <xf numFmtId="3" fontId="26" fillId="0" borderId="21" xfId="52" applyNumberFormat="1" applyFont="1" applyFill="1" applyBorder="1">
      <alignment/>
      <protection/>
    </xf>
    <xf numFmtId="3" fontId="31" fillId="0" borderId="18" xfId="52" applyNumberFormat="1" applyFont="1" applyFill="1" applyBorder="1">
      <alignment/>
      <protection/>
    </xf>
    <xf numFmtId="3" fontId="31" fillId="0" borderId="19" xfId="52" applyNumberFormat="1" applyFont="1" applyFill="1" applyBorder="1">
      <alignment/>
      <protection/>
    </xf>
    <xf numFmtId="10" fontId="31" fillId="0" borderId="18" xfId="52" applyNumberFormat="1" applyFont="1" applyFill="1" applyBorder="1">
      <alignment/>
      <protection/>
    </xf>
    <xf numFmtId="3" fontId="31" fillId="0" borderId="20" xfId="52" applyNumberFormat="1" applyFont="1" applyFill="1" applyBorder="1">
      <alignment/>
      <protection/>
    </xf>
    <xf numFmtId="9" fontId="31" fillId="0" borderId="14" xfId="54" applyFont="1" applyFill="1" applyBorder="1" applyAlignment="1">
      <alignment/>
    </xf>
    <xf numFmtId="3" fontId="31" fillId="0" borderId="16" xfId="52" applyNumberFormat="1" applyFont="1" applyFill="1" applyBorder="1">
      <alignment/>
      <protection/>
    </xf>
    <xf numFmtId="10" fontId="31" fillId="0" borderId="14" xfId="52" applyNumberFormat="1" applyFont="1" applyFill="1" applyBorder="1">
      <alignment/>
      <protection/>
    </xf>
    <xf numFmtId="10" fontId="32" fillId="0" borderId="18" xfId="52" applyNumberFormat="1" applyFont="1" applyFill="1" applyBorder="1">
      <alignment/>
      <protection/>
    </xf>
    <xf numFmtId="3" fontId="32" fillId="0" borderId="20" xfId="52" applyNumberFormat="1" applyFont="1" applyFill="1" applyBorder="1">
      <alignment/>
      <protection/>
    </xf>
    <xf numFmtId="10" fontId="26" fillId="0" borderId="14" xfId="52" applyNumberFormat="1" applyFont="1" applyFill="1" applyBorder="1">
      <alignment/>
      <protection/>
    </xf>
    <xf numFmtId="3" fontId="31" fillId="0" borderId="14" xfId="52" applyNumberFormat="1" applyFont="1" applyFill="1" applyBorder="1" applyAlignment="1">
      <alignment horizontal="center"/>
      <protection/>
    </xf>
    <xf numFmtId="3" fontId="31" fillId="0" borderId="16" xfId="52" applyNumberFormat="1" applyFont="1" applyFill="1" applyBorder="1" applyAlignment="1">
      <alignment horizontal="center"/>
      <protection/>
    </xf>
    <xf numFmtId="3" fontId="33" fillId="0" borderId="10" xfId="52" applyNumberFormat="1" applyFont="1" applyFill="1" applyBorder="1">
      <alignment/>
      <protection/>
    </xf>
    <xf numFmtId="3" fontId="32" fillId="0" borderId="18" xfId="52" applyNumberFormat="1" applyFont="1" applyFill="1" applyBorder="1">
      <alignment/>
      <protection/>
    </xf>
    <xf numFmtId="3" fontId="32" fillId="0" borderId="14" xfId="52" applyNumberFormat="1" applyFont="1" applyFill="1" applyBorder="1">
      <alignment/>
      <protection/>
    </xf>
    <xf numFmtId="3" fontId="32" fillId="0" borderId="22" xfId="52" applyNumberFormat="1" applyFont="1" applyFill="1" applyBorder="1">
      <alignment/>
      <protection/>
    </xf>
    <xf numFmtId="3" fontId="32" fillId="0" borderId="23" xfId="52" applyNumberFormat="1" applyFont="1" applyFill="1" applyBorder="1">
      <alignment/>
      <protection/>
    </xf>
    <xf numFmtId="3" fontId="24" fillId="18" borderId="24" xfId="52" applyNumberFormat="1" applyFont="1" applyFill="1" applyBorder="1">
      <alignment/>
      <protection/>
    </xf>
    <xf numFmtId="3" fontId="32" fillId="0" borderId="17" xfId="52" applyNumberFormat="1" applyFont="1" applyFill="1" applyBorder="1">
      <alignment/>
      <protection/>
    </xf>
    <xf numFmtId="3" fontId="24" fillId="18" borderId="17" xfId="52" applyNumberFormat="1" applyFont="1" applyFill="1" applyBorder="1">
      <alignment/>
      <protection/>
    </xf>
    <xf numFmtId="3" fontId="31" fillId="0" borderId="17" xfId="52" applyNumberFormat="1" applyFont="1" applyFill="1" applyBorder="1">
      <alignment/>
      <protection/>
    </xf>
    <xf numFmtId="3" fontId="24" fillId="0" borderId="17" xfId="52" applyNumberFormat="1" applyFont="1" applyFill="1" applyBorder="1">
      <alignment/>
      <protection/>
    </xf>
    <xf numFmtId="3" fontId="32" fillId="0" borderId="15" xfId="52" applyNumberFormat="1" applyFont="1" applyFill="1" applyBorder="1">
      <alignment/>
      <protection/>
    </xf>
    <xf numFmtId="3" fontId="38" fillId="0" borderId="14" xfId="52" applyNumberFormat="1" applyFont="1" applyFill="1" applyBorder="1" applyAlignment="1">
      <alignment horizontal="center"/>
      <protection/>
    </xf>
    <xf numFmtId="10" fontId="39" fillId="18" borderId="11" xfId="52" applyNumberFormat="1" applyFont="1" applyFill="1" applyBorder="1">
      <alignment/>
      <protection/>
    </xf>
    <xf numFmtId="10" fontId="32" fillId="0" borderId="23" xfId="52" applyNumberFormat="1" applyFont="1" applyFill="1" applyBorder="1">
      <alignment/>
      <protection/>
    </xf>
    <xf numFmtId="10" fontId="24" fillId="18" borderId="24" xfId="52" applyNumberFormat="1" applyFont="1" applyFill="1" applyBorder="1">
      <alignment/>
      <protection/>
    </xf>
    <xf numFmtId="10" fontId="32" fillId="0" borderId="17" xfId="52" applyNumberFormat="1" applyFont="1" applyFill="1" applyBorder="1">
      <alignment/>
      <protection/>
    </xf>
    <xf numFmtId="10" fontId="39" fillId="18" borderId="24" xfId="52" applyNumberFormat="1" applyFont="1" applyFill="1" applyBorder="1">
      <alignment/>
      <protection/>
    </xf>
    <xf numFmtId="10" fontId="31" fillId="0" borderId="23" xfId="52" applyNumberFormat="1" applyFont="1" applyFill="1" applyBorder="1">
      <alignment/>
      <protection/>
    </xf>
    <xf numFmtId="10" fontId="21" fillId="18" borderId="24" xfId="52" applyNumberFormat="1" applyFont="1" applyFill="1" applyBorder="1">
      <alignment/>
      <protection/>
    </xf>
    <xf numFmtId="10" fontId="32" fillId="0" borderId="23" xfId="52" applyNumberFormat="1" applyFont="1" applyFill="1" applyBorder="1">
      <alignment/>
      <protection/>
    </xf>
    <xf numFmtId="10" fontId="27" fillId="0" borderId="17" xfId="52" applyNumberFormat="1" applyFont="1" applyFill="1" applyBorder="1">
      <alignment/>
      <protection/>
    </xf>
    <xf numFmtId="10" fontId="24" fillId="18" borderId="17" xfId="52" applyNumberFormat="1" applyFont="1" applyFill="1" applyBorder="1">
      <alignment/>
      <protection/>
    </xf>
    <xf numFmtId="10" fontId="24" fillId="0" borderId="24" xfId="52" applyNumberFormat="1" applyFont="1" applyFill="1" applyBorder="1">
      <alignment/>
      <protection/>
    </xf>
    <xf numFmtId="3" fontId="23" fillId="0" borderId="24" xfId="52" applyNumberFormat="1" applyFont="1" applyFill="1" applyBorder="1">
      <alignment/>
      <protection/>
    </xf>
    <xf numFmtId="3" fontId="27" fillId="0" borderId="17" xfId="52" applyNumberFormat="1" applyFont="1" applyFill="1" applyBorder="1">
      <alignment/>
      <protection/>
    </xf>
    <xf numFmtId="10" fontId="32" fillId="0" borderId="17" xfId="52" applyNumberFormat="1" applyFont="1" applyFill="1" applyBorder="1">
      <alignment/>
      <protection/>
    </xf>
    <xf numFmtId="3" fontId="24" fillId="0" borderId="24" xfId="52" applyNumberFormat="1" applyFont="1" applyFill="1" applyBorder="1">
      <alignment/>
      <protection/>
    </xf>
    <xf numFmtId="10" fontId="23" fillId="0" borderId="24" xfId="52" applyNumberFormat="1" applyFont="1" applyFill="1" applyBorder="1">
      <alignment/>
      <protection/>
    </xf>
    <xf numFmtId="10" fontId="23" fillId="0" borderId="17" xfId="52" applyNumberFormat="1" applyFont="1" applyFill="1" applyBorder="1">
      <alignment/>
      <protection/>
    </xf>
    <xf numFmtId="10" fontId="24" fillId="18" borderId="24" xfId="52" applyNumberFormat="1" applyFont="1" applyFill="1" applyBorder="1">
      <alignment/>
      <protection/>
    </xf>
    <xf numFmtId="10" fontId="29" fillId="0" borderId="17" xfId="52" applyNumberFormat="1" applyFont="1" applyFill="1" applyBorder="1">
      <alignment/>
      <protection/>
    </xf>
    <xf numFmtId="3" fontId="32" fillId="0" borderId="16" xfId="52" applyNumberFormat="1" applyFont="1" applyFill="1" applyBorder="1" applyAlignment="1">
      <alignment horizontal="center" wrapText="1"/>
      <protection/>
    </xf>
    <xf numFmtId="0" fontId="34" fillId="0" borderId="25" xfId="52" applyFont="1" applyFill="1" applyBorder="1" applyAlignment="1">
      <alignment horizontal="left"/>
      <protection/>
    </xf>
    <xf numFmtId="0" fontId="36" fillId="18" borderId="26" xfId="52" applyFont="1" applyFill="1" applyBorder="1" applyAlignment="1">
      <alignment horizontal="right"/>
      <protection/>
    </xf>
    <xf numFmtId="0" fontId="34" fillId="0" borderId="27" xfId="52" applyFont="1" applyFill="1" applyBorder="1" applyAlignment="1">
      <alignment horizontal="left"/>
      <protection/>
    </xf>
    <xf numFmtId="0" fontId="36" fillId="18" borderId="27" xfId="52" applyFont="1" applyFill="1" applyBorder="1" applyAlignment="1">
      <alignment horizontal="right"/>
      <protection/>
    </xf>
    <xf numFmtId="0" fontId="34" fillId="0" borderId="27" xfId="52" applyFont="1" applyFill="1" applyBorder="1" applyAlignment="1">
      <alignment vertical="center"/>
      <protection/>
    </xf>
    <xf numFmtId="0" fontId="36" fillId="0" borderId="27" xfId="52" applyFont="1" applyFill="1" applyBorder="1" applyAlignment="1">
      <alignment horizontal="right"/>
      <protection/>
    </xf>
    <xf numFmtId="3" fontId="34" fillId="0" borderId="25" xfId="52" applyNumberFormat="1" applyFont="1" applyFill="1" applyBorder="1">
      <alignment/>
      <protection/>
    </xf>
    <xf numFmtId="3" fontId="34" fillId="0" borderId="27" xfId="52" applyNumberFormat="1" applyFont="1" applyFill="1" applyBorder="1">
      <alignment/>
      <protection/>
    </xf>
    <xf numFmtId="3" fontId="0" fillId="0" borderId="27" xfId="52" applyNumberFormat="1" applyFont="1" applyFill="1" applyBorder="1">
      <alignment/>
      <protection/>
    </xf>
    <xf numFmtId="0" fontId="36" fillId="0" borderId="26" xfId="52" applyFont="1" applyFill="1" applyBorder="1" applyAlignment="1">
      <alignment horizontal="left"/>
      <protection/>
    </xf>
    <xf numFmtId="3" fontId="31" fillId="0" borderId="20" xfId="52" applyNumberFormat="1" applyFont="1" applyFill="1" applyBorder="1" applyAlignment="1">
      <alignment horizontal="center"/>
      <protection/>
    </xf>
    <xf numFmtId="3" fontId="21" fillId="18" borderId="13" xfId="52" applyNumberFormat="1" applyFont="1" applyFill="1" applyBorder="1" applyAlignment="1">
      <alignment horizontal="center"/>
      <protection/>
    </xf>
    <xf numFmtId="3" fontId="31" fillId="0" borderId="16" xfId="52" applyNumberFormat="1" applyFont="1" applyFill="1" applyBorder="1" applyAlignment="1">
      <alignment horizontal="center"/>
      <protection/>
    </xf>
    <xf numFmtId="3" fontId="21" fillId="18" borderId="16" xfId="52" applyNumberFormat="1" applyFont="1" applyFill="1" applyBorder="1" applyAlignment="1">
      <alignment horizontal="center"/>
      <protection/>
    </xf>
    <xf numFmtId="3" fontId="21" fillId="0" borderId="16" xfId="52" applyNumberFormat="1" applyFont="1" applyFill="1" applyBorder="1" applyAlignment="1">
      <alignment horizontal="center"/>
      <protection/>
    </xf>
    <xf numFmtId="3" fontId="31" fillId="0" borderId="20" xfId="52" applyNumberFormat="1" applyFont="1" applyFill="1" applyBorder="1" applyAlignment="1">
      <alignment horizontal="center"/>
      <protection/>
    </xf>
    <xf numFmtId="3" fontId="21" fillId="18" borderId="13" xfId="52" applyNumberFormat="1" applyFont="1" applyFill="1" applyBorder="1" applyAlignment="1">
      <alignment horizontal="center"/>
      <protection/>
    </xf>
    <xf numFmtId="3" fontId="26" fillId="0" borderId="16" xfId="52" applyNumberFormat="1" applyFont="1" applyFill="1" applyBorder="1" applyAlignment="1">
      <alignment horizontal="center"/>
      <protection/>
    </xf>
    <xf numFmtId="3" fontId="21" fillId="0" borderId="13" xfId="52" applyNumberFormat="1" applyFont="1" applyFill="1" applyBorder="1" applyAlignment="1">
      <alignment horizontal="center"/>
      <protection/>
    </xf>
    <xf numFmtId="3" fontId="22" fillId="0" borderId="13" xfId="52" applyNumberFormat="1" applyFont="1" applyFill="1" applyBorder="1" applyAlignment="1">
      <alignment horizontal="center"/>
      <protection/>
    </xf>
    <xf numFmtId="3" fontId="22" fillId="0" borderId="28" xfId="52" applyNumberFormat="1" applyFont="1" applyFill="1" applyBorder="1" applyAlignment="1">
      <alignment horizontal="center" textRotation="90"/>
      <protection/>
    </xf>
    <xf numFmtId="3" fontId="22" fillId="0" borderId="29" xfId="52" applyNumberFormat="1" applyFont="1" applyFill="1" applyBorder="1" applyAlignment="1">
      <alignment horizontal="center" textRotation="90"/>
      <protection/>
    </xf>
    <xf numFmtId="3" fontId="22" fillId="0" borderId="30" xfId="52" applyNumberFormat="1" applyFont="1" applyFill="1" applyBorder="1" applyAlignment="1">
      <alignment horizontal="center"/>
      <protection/>
    </xf>
    <xf numFmtId="3" fontId="22" fillId="0" borderId="31" xfId="52" applyNumberFormat="1" applyFont="1" applyFill="1" applyBorder="1" applyAlignment="1">
      <alignment horizontal="center" textRotation="90"/>
      <protection/>
    </xf>
    <xf numFmtId="3" fontId="22" fillId="0" borderId="31" xfId="52" applyNumberFormat="1" applyFont="1" applyFill="1" applyBorder="1" applyAlignment="1">
      <alignment horizontal="center"/>
      <protection/>
    </xf>
    <xf numFmtId="3" fontId="31" fillId="0" borderId="27" xfId="52" applyNumberFormat="1" applyFont="1" applyFill="1" applyBorder="1" applyAlignment="1">
      <alignment horizontal="right"/>
      <protection/>
    </xf>
    <xf numFmtId="0" fontId="36" fillId="0" borderId="27" xfId="52" applyFont="1" applyFill="1" applyBorder="1" applyAlignment="1">
      <alignment horizontal="left"/>
      <protection/>
    </xf>
    <xf numFmtId="3" fontId="22" fillId="0" borderId="13" xfId="52" applyNumberFormat="1" applyFont="1" applyFill="1" applyBorder="1" applyAlignment="1">
      <alignment horizontal="center"/>
      <protection/>
    </xf>
    <xf numFmtId="3" fontId="22" fillId="0" borderId="16" xfId="52" applyNumberFormat="1" applyFont="1" applyFill="1" applyBorder="1" applyAlignment="1">
      <alignment horizontal="center"/>
      <protection/>
    </xf>
    <xf numFmtId="3" fontId="0" fillId="0" borderId="16" xfId="52" applyNumberFormat="1" applyFont="1" applyFill="1" applyBorder="1" applyAlignment="1">
      <alignment horizontal="center"/>
      <protection/>
    </xf>
    <xf numFmtId="3" fontId="23" fillId="0" borderId="32" xfId="52" applyNumberFormat="1" applyFont="1" applyFill="1" applyBorder="1">
      <alignment/>
      <protection/>
    </xf>
    <xf numFmtId="10" fontId="40" fillId="18" borderId="14" xfId="52" applyNumberFormat="1" applyFont="1" applyFill="1" applyBorder="1">
      <alignment/>
      <protection/>
    </xf>
    <xf numFmtId="3" fontId="21" fillId="18" borderId="17" xfId="52" applyNumberFormat="1" applyFont="1" applyFill="1" applyBorder="1">
      <alignment/>
      <protection/>
    </xf>
    <xf numFmtId="0" fontId="34" fillId="18" borderId="27" xfId="52" applyFont="1" applyFill="1" applyBorder="1" applyAlignment="1">
      <alignment horizontal="right"/>
      <protection/>
    </xf>
    <xf numFmtId="3" fontId="32" fillId="0" borderId="33" xfId="52" applyNumberFormat="1" applyFont="1" applyFill="1" applyBorder="1">
      <alignment/>
      <protection/>
    </xf>
    <xf numFmtId="3" fontId="38" fillId="0" borderId="15" xfId="52" applyNumberFormat="1" applyFont="1" applyFill="1" applyBorder="1" applyAlignment="1">
      <alignment horizontal="center"/>
      <protection/>
    </xf>
    <xf numFmtId="3" fontId="38" fillId="0" borderId="16" xfId="52" applyNumberFormat="1" applyFont="1" applyFill="1" applyBorder="1" applyAlignment="1">
      <alignment horizontal="center"/>
      <protection/>
    </xf>
    <xf numFmtId="3" fontId="41" fillId="0" borderId="15" xfId="52" applyNumberFormat="1" applyFont="1" applyFill="1" applyBorder="1" applyAlignment="1">
      <alignment horizontal="center" wrapText="1"/>
      <protection/>
    </xf>
    <xf numFmtId="3" fontId="41" fillId="0" borderId="14" xfId="52" applyNumberFormat="1" applyFont="1" applyFill="1" applyBorder="1" applyAlignment="1">
      <alignment horizontal="center" wrapText="1"/>
      <protection/>
    </xf>
    <xf numFmtId="3" fontId="41" fillId="0" borderId="16" xfId="52" applyNumberFormat="1" applyFont="1" applyFill="1" applyBorder="1" applyAlignment="1">
      <alignment horizontal="center" wrapText="1"/>
      <protection/>
    </xf>
    <xf numFmtId="3" fontId="41" fillId="0" borderId="15" xfId="52" applyNumberFormat="1" applyFont="1" applyFill="1" applyBorder="1" applyAlignment="1">
      <alignment horizontal="center"/>
      <protection/>
    </xf>
    <xf numFmtId="3" fontId="41" fillId="0" borderId="14" xfId="52" applyNumberFormat="1" applyFont="1" applyFill="1" applyBorder="1" applyAlignment="1">
      <alignment horizontal="center"/>
      <protection/>
    </xf>
    <xf numFmtId="3" fontId="41" fillId="0" borderId="16" xfId="52" applyNumberFormat="1" applyFont="1" applyFill="1" applyBorder="1" applyAlignment="1">
      <alignment horizontal="center"/>
      <protection/>
    </xf>
    <xf numFmtId="3" fontId="38" fillId="0" borderId="15" xfId="52" applyNumberFormat="1" applyFont="1" applyFill="1" applyBorder="1" applyAlignment="1">
      <alignment horizontal="center"/>
      <protection/>
    </xf>
    <xf numFmtId="3" fontId="38" fillId="0" borderId="14" xfId="52" applyNumberFormat="1" applyFont="1" applyFill="1" applyBorder="1" applyAlignment="1">
      <alignment horizontal="center"/>
      <protection/>
    </xf>
    <xf numFmtId="3" fontId="38" fillId="0" borderId="16" xfId="52" applyNumberFormat="1" applyFont="1" applyFill="1" applyBorder="1" applyAlignment="1">
      <alignment horizontal="center"/>
      <protection/>
    </xf>
    <xf numFmtId="3" fontId="38" fillId="0" borderId="14" xfId="52" applyNumberFormat="1" applyFont="1" applyFill="1" applyBorder="1">
      <alignment/>
      <protection/>
    </xf>
    <xf numFmtId="3" fontId="24" fillId="0" borderId="21" xfId="52" applyNumberFormat="1" applyFont="1" applyFill="1" applyBorder="1">
      <alignment/>
      <protection/>
    </xf>
    <xf numFmtId="3" fontId="24" fillId="0" borderId="32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0" fontId="36" fillId="0" borderId="25" xfId="52" applyFont="1" applyFill="1" applyBorder="1" applyAlignment="1">
      <alignment horizontal="center" wrapText="1"/>
      <protection/>
    </xf>
    <xf numFmtId="3" fontId="36" fillId="0" borderId="34" xfId="52" applyNumberFormat="1" applyFont="1" applyFill="1" applyBorder="1" applyAlignment="1">
      <alignment textRotation="90"/>
      <protection/>
    </xf>
    <xf numFmtId="10" fontId="43" fillId="0" borderId="34" xfId="52" applyNumberFormat="1" applyFont="1" applyFill="1" applyBorder="1" applyAlignment="1">
      <alignment textRotation="90"/>
      <protection/>
    </xf>
    <xf numFmtId="3" fontId="31" fillId="0" borderId="32" xfId="52" applyNumberFormat="1" applyFont="1" applyFill="1" applyBorder="1">
      <alignment/>
      <protection/>
    </xf>
    <xf numFmtId="10" fontId="31" fillId="0" borderId="35" xfId="52" applyNumberFormat="1" applyFont="1" applyFill="1" applyBorder="1">
      <alignment/>
      <protection/>
    </xf>
    <xf numFmtId="3" fontId="43" fillId="18" borderId="29" xfId="52" applyNumberFormat="1" applyFont="1" applyFill="1" applyBorder="1">
      <alignment/>
      <protection/>
    </xf>
    <xf numFmtId="3" fontId="36" fillId="18" borderId="30" xfId="52" applyNumberFormat="1" applyFont="1" applyFill="1" applyBorder="1">
      <alignment/>
      <protection/>
    </xf>
    <xf numFmtId="10" fontId="36" fillId="18" borderId="28" xfId="52" applyNumberFormat="1" applyFont="1" applyFill="1" applyBorder="1">
      <alignment/>
      <protection/>
    </xf>
    <xf numFmtId="10" fontId="24" fillId="18" borderId="14" xfId="52" applyNumberFormat="1" applyFont="1" applyFill="1" applyBorder="1" applyAlignment="1">
      <alignment horizontal="center"/>
      <protection/>
    </xf>
    <xf numFmtId="3" fontId="21" fillId="18" borderId="26" xfId="52" applyNumberFormat="1" applyFont="1" applyFill="1" applyBorder="1" applyAlignment="1">
      <alignment horizontal="center"/>
      <protection/>
    </xf>
    <xf numFmtId="3" fontId="21" fillId="18" borderId="36" xfId="52" applyNumberFormat="1" applyFont="1" applyFill="1" applyBorder="1" applyAlignment="1">
      <alignment horizontal="center"/>
      <protection/>
    </xf>
    <xf numFmtId="3" fontId="21" fillId="18" borderId="37" xfId="52" applyNumberFormat="1" applyFont="1" applyFill="1" applyBorder="1" applyAlignment="1">
      <alignment horizontal="center"/>
      <protection/>
    </xf>
    <xf numFmtId="3" fontId="1" fillId="0" borderId="38" xfId="52" applyNumberFormat="1" applyFont="1" applyFill="1" applyBorder="1" applyAlignment="1">
      <alignment horizontal="center"/>
      <protection/>
    </xf>
    <xf numFmtId="3" fontId="32" fillId="0" borderId="15" xfId="52" applyNumberFormat="1" applyFont="1" applyFill="1" applyBorder="1" applyAlignment="1">
      <alignment horizontal="center" wrapText="1"/>
      <protection/>
    </xf>
    <xf numFmtId="3" fontId="24" fillId="0" borderId="12" xfId="52" applyNumberFormat="1" applyFont="1" applyFill="1" applyBorder="1" applyAlignment="1">
      <alignment horizontal="center"/>
      <protection/>
    </xf>
    <xf numFmtId="3" fontId="24" fillId="0" borderId="11" xfId="52" applyNumberFormat="1" applyFont="1" applyFill="1" applyBorder="1" applyAlignment="1">
      <alignment horizontal="center"/>
      <protection/>
    </xf>
    <xf numFmtId="3" fontId="24" fillId="0" borderId="13" xfId="52" applyNumberFormat="1" applyFont="1" applyFill="1" applyBorder="1" applyAlignment="1">
      <alignment horizontal="center"/>
      <protection/>
    </xf>
    <xf numFmtId="3" fontId="21" fillId="0" borderId="12" xfId="52" applyNumberFormat="1" applyFont="1" applyFill="1" applyBorder="1" applyAlignment="1">
      <alignment horizontal="center"/>
      <protection/>
    </xf>
    <xf numFmtId="3" fontId="21" fillId="0" borderId="11" xfId="52" applyNumberFormat="1" applyFont="1" applyFill="1" applyBorder="1" applyAlignment="1">
      <alignment horizontal="center"/>
      <protection/>
    </xf>
    <xf numFmtId="3" fontId="21" fillId="0" borderId="13" xfId="52" applyNumberFormat="1" applyFont="1" applyFill="1" applyBorder="1" applyAlignment="1">
      <alignment horizontal="center"/>
      <protection/>
    </xf>
    <xf numFmtId="10" fontId="42" fillId="18" borderId="12" xfId="52" applyNumberFormat="1" applyFont="1" applyFill="1" applyBorder="1" applyAlignment="1">
      <alignment horizontal="center"/>
      <protection/>
    </xf>
    <xf numFmtId="10" fontId="42" fillId="18" borderId="11" xfId="52" applyNumberFormat="1" applyFont="1" applyFill="1" applyBorder="1" applyAlignment="1">
      <alignment horizontal="center"/>
      <protection/>
    </xf>
    <xf numFmtId="10" fontId="42" fillId="18" borderId="13" xfId="52" applyNumberFormat="1" applyFont="1" applyFill="1" applyBorder="1" applyAlignment="1">
      <alignment horizontal="center"/>
      <protection/>
    </xf>
    <xf numFmtId="3" fontId="24" fillId="0" borderId="12" xfId="52" applyNumberFormat="1" applyFont="1" applyFill="1" applyBorder="1" applyAlignment="1">
      <alignment horizontal="center"/>
      <protection/>
    </xf>
    <xf numFmtId="3" fontId="24" fillId="0" borderId="13" xfId="52" applyNumberFormat="1" applyFont="1" applyFill="1" applyBorder="1" applyAlignment="1">
      <alignment horizontal="center"/>
      <protection/>
    </xf>
    <xf numFmtId="3" fontId="1" fillId="0" borderId="39" xfId="52" applyNumberFormat="1" applyFont="1" applyFill="1" applyBorder="1" applyAlignment="1">
      <alignment horizontal="center"/>
      <protection/>
    </xf>
    <xf numFmtId="3" fontId="1" fillId="0" borderId="40" xfId="52" applyNumberFormat="1" applyFont="1" applyFill="1" applyBorder="1" applyAlignment="1">
      <alignment horizontal="center"/>
      <protection/>
    </xf>
    <xf numFmtId="3" fontId="1" fillId="0" borderId="41" xfId="52" applyNumberFormat="1" applyFont="1" applyFill="1" applyBorder="1" applyAlignment="1">
      <alignment horizontal="center"/>
      <protection/>
    </xf>
    <xf numFmtId="3" fontId="41" fillId="0" borderId="15" xfId="52" applyNumberFormat="1" applyFont="1" applyFill="1" applyBorder="1" applyAlignment="1">
      <alignment horizontal="center"/>
      <protection/>
    </xf>
    <xf numFmtId="3" fontId="41" fillId="0" borderId="14" xfId="52" applyNumberFormat="1" applyFont="1" applyFill="1" applyBorder="1" applyAlignment="1">
      <alignment horizontal="center"/>
      <protection/>
    </xf>
    <xf numFmtId="3" fontId="41" fillId="0" borderId="16" xfId="52" applyNumberFormat="1" applyFont="1" applyFill="1" applyBorder="1" applyAlignment="1">
      <alignment horizontal="center"/>
      <protection/>
    </xf>
    <xf numFmtId="3" fontId="1" fillId="0" borderId="25" xfId="52" applyNumberFormat="1" applyFont="1" applyFill="1" applyBorder="1" applyAlignment="1">
      <alignment horizontal="center"/>
      <protection/>
    </xf>
    <xf numFmtId="3" fontId="1" fillId="0" borderId="42" xfId="52" applyNumberFormat="1" applyFont="1" applyFill="1" applyBorder="1" applyAlignment="1">
      <alignment horizontal="center"/>
      <protection/>
    </xf>
    <xf numFmtId="0" fontId="22" fillId="0" borderId="43" xfId="0" applyFont="1" applyBorder="1" applyAlignment="1">
      <alignment horizontal="center"/>
    </xf>
    <xf numFmtId="0" fontId="31" fillId="0" borderId="14" xfId="52" applyFont="1" applyFill="1" applyBorder="1">
      <alignment/>
      <protection/>
    </xf>
    <xf numFmtId="0" fontId="31" fillId="0" borderId="16" xfId="52" applyFont="1" applyFill="1" applyBorder="1">
      <alignment/>
      <protection/>
    </xf>
    <xf numFmtId="3" fontId="35" fillId="0" borderId="44" xfId="52" applyNumberFormat="1" applyFont="1" applyFill="1" applyBorder="1" applyAlignment="1">
      <alignment horizontal="center" vertical="center" wrapText="1"/>
      <protection/>
    </xf>
    <xf numFmtId="3" fontId="0" fillId="0" borderId="45" xfId="52" applyNumberFormat="1" applyFont="1" applyFill="1" applyBorder="1" applyAlignment="1">
      <alignment horizontal="center" vertical="center" wrapText="1"/>
      <protection/>
    </xf>
    <xf numFmtId="3" fontId="22" fillId="0" borderId="39" xfId="52" applyNumberFormat="1" applyFont="1" applyFill="1" applyBorder="1" applyAlignment="1">
      <alignment horizontal="center" textRotation="90"/>
      <protection/>
    </xf>
    <xf numFmtId="3" fontId="22" fillId="0" borderId="29" xfId="52" applyNumberFormat="1" applyFont="1" applyFill="1" applyBorder="1" applyAlignment="1">
      <alignment horizontal="center" textRotation="90"/>
      <protection/>
    </xf>
    <xf numFmtId="3" fontId="22" fillId="0" borderId="40" xfId="52" applyNumberFormat="1" applyFont="1" applyFill="1" applyBorder="1" applyAlignment="1">
      <alignment horizontal="center" textRotation="90"/>
      <protection/>
    </xf>
    <xf numFmtId="0" fontId="22" fillId="0" borderId="30" xfId="52" applyFont="1" applyFill="1" applyBorder="1" applyAlignment="1">
      <alignment horizontal="center" textRotation="90"/>
      <protection/>
    </xf>
    <xf numFmtId="3" fontId="22" fillId="0" borderId="18" xfId="52" applyNumberFormat="1" applyFont="1" applyFill="1" applyBorder="1" applyAlignment="1">
      <alignment horizontal="center" textRotation="90"/>
      <protection/>
    </xf>
    <xf numFmtId="3" fontId="22" fillId="0" borderId="11" xfId="52" applyNumberFormat="1" applyFont="1" applyFill="1" applyBorder="1" applyAlignment="1">
      <alignment horizontal="center" textRotation="90"/>
      <protection/>
    </xf>
    <xf numFmtId="3" fontId="38" fillId="0" borderId="15" xfId="52" applyNumberFormat="1" applyFont="1" applyFill="1" applyBorder="1" applyAlignment="1">
      <alignment horizontal="center"/>
      <protection/>
    </xf>
    <xf numFmtId="3" fontId="38" fillId="0" borderId="14" xfId="52" applyNumberFormat="1" applyFont="1" applyFill="1" applyBorder="1" applyAlignment="1">
      <alignment horizontal="center"/>
      <protection/>
    </xf>
    <xf numFmtId="3" fontId="38" fillId="0" borderId="16" xfId="52" applyNumberFormat="1" applyFont="1" applyFill="1" applyBorder="1" applyAlignment="1">
      <alignment horizontal="center"/>
      <protection/>
    </xf>
    <xf numFmtId="10" fontId="23" fillId="0" borderId="18" xfId="52" applyNumberFormat="1" applyFont="1" applyFill="1" applyBorder="1" applyAlignment="1">
      <alignment horizontal="center" textRotation="90"/>
      <protection/>
    </xf>
    <xf numFmtId="10" fontId="23" fillId="0" borderId="11" xfId="52" applyNumberFormat="1" applyFont="1" applyFill="1" applyBorder="1" applyAlignment="1">
      <alignment horizontal="center" textRotation="90"/>
      <protection/>
    </xf>
    <xf numFmtId="3" fontId="22" fillId="0" borderId="40" xfId="52" applyNumberFormat="1" applyFont="1" applyFill="1" applyBorder="1" applyAlignment="1">
      <alignment horizontal="center" textRotation="90"/>
      <protection/>
    </xf>
    <xf numFmtId="3" fontId="22" fillId="0" borderId="41" xfId="52" applyNumberFormat="1" applyFont="1" applyFill="1" applyBorder="1" applyAlignment="1">
      <alignment horizontal="center" textRotation="90"/>
      <protection/>
    </xf>
    <xf numFmtId="3" fontId="22" fillId="0" borderId="28" xfId="52" applyNumberFormat="1" applyFont="1" applyFill="1" applyBorder="1" applyAlignment="1">
      <alignment horizontal="center" textRotation="90"/>
      <protection/>
    </xf>
    <xf numFmtId="3" fontId="24" fillId="18" borderId="12" xfId="52" applyNumberFormat="1" applyFont="1" applyFill="1" applyBorder="1" applyAlignment="1">
      <alignment horizontal="center"/>
      <protection/>
    </xf>
    <xf numFmtId="3" fontId="24" fillId="18" borderId="11" xfId="52" applyNumberFormat="1" applyFont="1" applyFill="1" applyBorder="1" applyAlignment="1">
      <alignment horizontal="center"/>
      <protection/>
    </xf>
    <xf numFmtId="3" fontId="24" fillId="18" borderId="13" xfId="52" applyNumberFormat="1" applyFont="1" applyFill="1" applyBorder="1" applyAlignment="1">
      <alignment horizontal="center"/>
      <protection/>
    </xf>
    <xf numFmtId="3" fontId="21" fillId="18" borderId="26" xfId="52" applyNumberFormat="1" applyFont="1" applyFill="1" applyBorder="1" applyAlignment="1">
      <alignment horizontal="center"/>
      <protection/>
    </xf>
    <xf numFmtId="3" fontId="21" fillId="18" borderId="36" xfId="52" applyNumberFormat="1" applyFont="1" applyFill="1" applyBorder="1" applyAlignment="1">
      <alignment horizontal="center"/>
      <protection/>
    </xf>
    <xf numFmtId="3" fontId="21" fillId="18" borderId="37" xfId="52" applyNumberFormat="1" applyFont="1" applyFill="1" applyBorder="1" applyAlignment="1">
      <alignment horizontal="center"/>
      <protection/>
    </xf>
    <xf numFmtId="3" fontId="38" fillId="0" borderId="15" xfId="52" applyNumberFormat="1" applyFont="1" applyFill="1" applyBorder="1" applyAlignment="1">
      <alignment horizontal="center"/>
      <protection/>
    </xf>
    <xf numFmtId="3" fontId="38" fillId="0" borderId="14" xfId="52" applyNumberFormat="1" applyFont="1" applyFill="1" applyBorder="1" applyAlignment="1">
      <alignment horizontal="center"/>
      <protection/>
    </xf>
    <xf numFmtId="3" fontId="38" fillId="0" borderId="16" xfId="52" applyNumberFormat="1" applyFont="1" applyFill="1" applyBorder="1" applyAlignment="1">
      <alignment horizontal="center"/>
      <protection/>
    </xf>
    <xf numFmtId="3" fontId="24" fillId="18" borderId="26" xfId="52" applyNumberFormat="1" applyFont="1" applyFill="1" applyBorder="1" applyAlignment="1">
      <alignment horizontal="center"/>
      <protection/>
    </xf>
    <xf numFmtId="3" fontId="24" fillId="18" borderId="36" xfId="52" applyNumberFormat="1" applyFont="1" applyFill="1" applyBorder="1" applyAlignment="1">
      <alignment horizontal="center"/>
      <protection/>
    </xf>
    <xf numFmtId="3" fontId="24" fillId="18" borderId="37" xfId="52" applyNumberFormat="1" applyFont="1" applyFill="1" applyBorder="1" applyAlignment="1">
      <alignment horizontal="center"/>
      <protection/>
    </xf>
    <xf numFmtId="3" fontId="21" fillId="18" borderId="24" xfId="52" applyNumberFormat="1" applyFont="1" applyFill="1" applyBorder="1" applyAlignment="1">
      <alignment horizontal="center"/>
      <protection/>
    </xf>
    <xf numFmtId="3" fontId="24" fillId="18" borderId="26" xfId="52" applyNumberFormat="1" applyFont="1" applyFill="1" applyBorder="1" applyAlignment="1">
      <alignment horizontal="center"/>
      <protection/>
    </xf>
    <xf numFmtId="3" fontId="24" fillId="18" borderId="36" xfId="52" applyNumberFormat="1" applyFont="1" applyFill="1" applyBorder="1" applyAlignment="1">
      <alignment horizontal="center"/>
      <protection/>
    </xf>
    <xf numFmtId="3" fontId="24" fillId="18" borderId="37" xfId="52" applyNumberFormat="1" applyFont="1" applyFill="1" applyBorder="1" applyAlignment="1">
      <alignment horizontal="center"/>
      <protection/>
    </xf>
    <xf numFmtId="3" fontId="41" fillId="0" borderId="15" xfId="52" applyNumberFormat="1" applyFont="1" applyFill="1" applyBorder="1" applyAlignment="1">
      <alignment horizontal="center" wrapText="1"/>
      <protection/>
    </xf>
    <xf numFmtId="3" fontId="41" fillId="0" borderId="14" xfId="52" applyNumberFormat="1" applyFont="1" applyFill="1" applyBorder="1" applyAlignment="1">
      <alignment horizontal="center" wrapText="1"/>
      <protection/>
    </xf>
    <xf numFmtId="3" fontId="41" fillId="0" borderId="16" xfId="52" applyNumberFormat="1" applyFont="1" applyFill="1" applyBorder="1" applyAlignment="1">
      <alignment horizontal="center" wrapText="1"/>
      <protection/>
    </xf>
    <xf numFmtId="3" fontId="41" fillId="0" borderId="15" xfId="52" applyNumberFormat="1" applyFont="1" applyFill="1" applyBorder="1" applyAlignment="1">
      <alignment horizontal="center"/>
      <protection/>
    </xf>
    <xf numFmtId="3" fontId="41" fillId="0" borderId="14" xfId="52" applyNumberFormat="1" applyFont="1" applyFill="1" applyBorder="1" applyAlignment="1">
      <alignment horizontal="center"/>
      <protection/>
    </xf>
    <xf numFmtId="3" fontId="41" fillId="0" borderId="16" xfId="52" applyNumberFormat="1" applyFont="1" applyFill="1" applyBorder="1" applyAlignment="1">
      <alignment horizontal="center"/>
      <protection/>
    </xf>
    <xf numFmtId="3" fontId="42" fillId="18" borderId="26" xfId="52" applyNumberFormat="1" applyFont="1" applyFill="1" applyBorder="1" applyAlignment="1">
      <alignment horizontal="center"/>
      <protection/>
    </xf>
    <xf numFmtId="3" fontId="42" fillId="18" borderId="36" xfId="52" applyNumberFormat="1" applyFont="1" applyFill="1" applyBorder="1" applyAlignment="1">
      <alignment horizontal="center"/>
      <protection/>
    </xf>
    <xf numFmtId="3" fontId="42" fillId="18" borderId="37" xfId="52" applyNumberFormat="1" applyFont="1" applyFill="1" applyBorder="1" applyAlignment="1">
      <alignment horizontal="center"/>
      <protection/>
    </xf>
    <xf numFmtId="10" fontId="42" fillId="18" borderId="26" xfId="52" applyNumberFormat="1" applyFont="1" applyFill="1" applyBorder="1" applyAlignment="1">
      <alignment horizontal="center"/>
      <protection/>
    </xf>
    <xf numFmtId="10" fontId="42" fillId="18" borderId="36" xfId="52" applyNumberFormat="1" applyFont="1" applyFill="1" applyBorder="1" applyAlignment="1">
      <alignment horizontal="center"/>
      <protection/>
    </xf>
    <xf numFmtId="10" fontId="42" fillId="18" borderId="37" xfId="52" applyNumberFormat="1" applyFont="1" applyFill="1" applyBorder="1" applyAlignment="1">
      <alignment horizontal="center"/>
      <protection/>
    </xf>
    <xf numFmtId="0" fontId="44" fillId="0" borderId="26" xfId="52" applyFont="1" applyFill="1" applyBorder="1" applyAlignment="1">
      <alignment horizontal="left"/>
      <protection/>
    </xf>
    <xf numFmtId="0" fontId="45" fillId="0" borderId="36" xfId="0" applyFont="1" applyFill="1" applyBorder="1" applyAlignment="1">
      <alignment horizontal="left"/>
    </xf>
    <xf numFmtId="0" fontId="45" fillId="0" borderId="37" xfId="0" applyFont="1" applyFill="1" applyBorder="1" applyAlignment="1">
      <alignment horizontal="left"/>
    </xf>
    <xf numFmtId="0" fontId="44" fillId="0" borderId="46" xfId="52" applyFont="1" applyFill="1" applyBorder="1" applyAlignment="1">
      <alignment horizontal="left"/>
      <protection/>
    </xf>
    <xf numFmtId="0" fontId="45" fillId="0" borderId="47" xfId="0" applyFont="1" applyBorder="1" applyAlignment="1">
      <alignment/>
    </xf>
    <xf numFmtId="0" fontId="45" fillId="0" borderId="48" xfId="0" applyFont="1" applyBorder="1" applyAlignment="1">
      <alignment/>
    </xf>
    <xf numFmtId="3" fontId="34" fillId="0" borderId="27" xfId="52" applyNumberFormat="1" applyFont="1" applyFill="1" applyBorder="1" applyAlignment="1">
      <alignment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esultats-cap-ccp-élections 2010 et 2011" xfId="52"/>
    <cellStyle name="Percent" xfId="53"/>
    <cellStyle name="Pourcentage_resultats-cap-ccp-élections 2010 et 2011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37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70" sqref="A70"/>
    </sheetView>
  </sheetViews>
  <sheetFormatPr defaultColWidth="11.57421875" defaultRowHeight="12.75"/>
  <cols>
    <col min="1" max="1" width="51.8515625" style="117" customWidth="1"/>
    <col min="2" max="3" width="7.8515625" style="100" bestFit="1" customWidth="1"/>
    <col min="4" max="4" width="8.57421875" style="101" bestFit="1" customWidth="1"/>
    <col min="5" max="5" width="4.57421875" style="4" bestFit="1" customWidth="1"/>
    <col min="6" max="6" width="6.140625" style="100" bestFit="1" customWidth="1"/>
    <col min="7" max="7" width="3.57421875" style="102" bestFit="1" customWidth="1"/>
    <col min="8" max="8" width="4.8515625" style="100" bestFit="1" customWidth="1"/>
    <col min="9" max="9" width="10.421875" style="4" bestFit="1" customWidth="1"/>
    <col min="10" max="10" width="3.57421875" style="4" bestFit="1" customWidth="1"/>
    <col min="11" max="11" width="4.421875" style="100" bestFit="1" customWidth="1"/>
    <col min="12" max="12" width="7.00390625" style="4" bestFit="1" customWidth="1"/>
    <col min="13" max="13" width="3.57421875" style="4" bestFit="1" customWidth="1"/>
    <col min="14" max="14" width="4.421875" style="100" bestFit="1" customWidth="1"/>
    <col min="15" max="15" width="9.140625" style="4" bestFit="1" customWidth="1"/>
    <col min="16" max="16" width="3.57421875" style="4" bestFit="1" customWidth="1"/>
    <col min="17" max="17" width="6.140625" style="100" bestFit="1" customWidth="1"/>
    <col min="18" max="18" width="8.00390625" style="4" bestFit="1" customWidth="1"/>
    <col min="19" max="19" width="3.57421875" style="4" bestFit="1" customWidth="1"/>
    <col min="20" max="20" width="6.140625" style="100" bestFit="1" customWidth="1"/>
    <col min="21" max="21" width="8.00390625" style="4" bestFit="1" customWidth="1"/>
    <col min="22" max="22" width="3.00390625" style="4" customWidth="1"/>
    <col min="23" max="23" width="4.57421875" style="4" bestFit="1" customWidth="1"/>
    <col min="24" max="24" width="8.00390625" style="4" bestFit="1" customWidth="1"/>
    <col min="25" max="25" width="3.00390625" style="4" customWidth="1"/>
    <col min="26" max="26" width="4.57421875" style="100" bestFit="1" customWidth="1"/>
    <col min="27" max="27" width="7.00390625" style="4" bestFit="1" customWidth="1"/>
    <col min="28" max="28" width="2.8515625" style="4" customWidth="1"/>
    <col min="29" max="29" width="6.140625" style="100" bestFit="1" customWidth="1"/>
    <col min="30" max="30" width="9.140625" style="4" bestFit="1" customWidth="1"/>
    <col min="31" max="31" width="2.8515625" style="4" customWidth="1"/>
    <col min="32" max="65" width="19.00390625" style="3" customWidth="1"/>
    <col min="66" max="16384" width="19.00390625" style="4" customWidth="1"/>
  </cols>
  <sheetData>
    <row r="1" spans="1:62" s="2" customFormat="1" ht="24" customHeight="1">
      <c r="A1" s="274" t="s">
        <v>35</v>
      </c>
      <c r="B1" s="276" t="s">
        <v>1</v>
      </c>
      <c r="C1" s="278" t="s">
        <v>2</v>
      </c>
      <c r="D1" s="285" t="s">
        <v>9</v>
      </c>
      <c r="E1" s="280" t="s">
        <v>10</v>
      </c>
      <c r="F1" s="287" t="s">
        <v>11</v>
      </c>
      <c r="G1" s="288" t="s">
        <v>0</v>
      </c>
      <c r="H1" s="263" t="s">
        <v>3</v>
      </c>
      <c r="I1" s="264"/>
      <c r="J1" s="265"/>
      <c r="K1" s="263" t="s">
        <v>7</v>
      </c>
      <c r="L1" s="264"/>
      <c r="M1" s="265"/>
      <c r="N1" s="263" t="s">
        <v>4</v>
      </c>
      <c r="O1" s="264"/>
      <c r="P1" s="265"/>
      <c r="Q1" s="263" t="s">
        <v>5</v>
      </c>
      <c r="R1" s="264"/>
      <c r="S1" s="265"/>
      <c r="T1" s="263" t="s">
        <v>12</v>
      </c>
      <c r="U1" s="264"/>
      <c r="V1" s="250"/>
      <c r="W1" s="269" t="s">
        <v>6</v>
      </c>
      <c r="X1" s="270"/>
      <c r="Y1" s="271"/>
      <c r="Z1" s="263" t="s">
        <v>44</v>
      </c>
      <c r="AA1" s="264"/>
      <c r="AB1" s="265"/>
      <c r="AC1" s="263" t="s">
        <v>45</v>
      </c>
      <c r="AD1" s="264"/>
      <c r="AE1" s="26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s="2" customFormat="1" ht="38.25" thickBot="1">
      <c r="A2" s="275"/>
      <c r="B2" s="277"/>
      <c r="C2" s="279"/>
      <c r="D2" s="286"/>
      <c r="E2" s="281"/>
      <c r="F2" s="279"/>
      <c r="G2" s="289"/>
      <c r="H2" s="209" t="s">
        <v>13</v>
      </c>
      <c r="I2" s="210" t="s">
        <v>14</v>
      </c>
      <c r="J2" s="208" t="s">
        <v>15</v>
      </c>
      <c r="K2" s="209" t="s">
        <v>13</v>
      </c>
      <c r="L2" s="210" t="s">
        <v>14</v>
      </c>
      <c r="M2" s="208" t="s">
        <v>15</v>
      </c>
      <c r="N2" s="209" t="s">
        <v>13</v>
      </c>
      <c r="O2" s="210" t="s">
        <v>14</v>
      </c>
      <c r="P2" s="208" t="s">
        <v>15</v>
      </c>
      <c r="Q2" s="209" t="s">
        <v>13</v>
      </c>
      <c r="R2" s="210" t="s">
        <v>14</v>
      </c>
      <c r="S2" s="208" t="s">
        <v>15</v>
      </c>
      <c r="T2" s="209" t="s">
        <v>13</v>
      </c>
      <c r="U2" s="210" t="s">
        <v>14</v>
      </c>
      <c r="V2" s="211" t="s">
        <v>15</v>
      </c>
      <c r="W2" s="209" t="s">
        <v>13</v>
      </c>
      <c r="X2" s="212" t="s">
        <v>14</v>
      </c>
      <c r="Y2" s="208" t="s">
        <v>15</v>
      </c>
      <c r="Z2" s="209" t="s">
        <v>13</v>
      </c>
      <c r="AA2" s="210" t="s">
        <v>14</v>
      </c>
      <c r="AB2" s="208" t="s">
        <v>15</v>
      </c>
      <c r="AC2" s="209" t="s">
        <v>13</v>
      </c>
      <c r="AD2" s="210" t="s">
        <v>14</v>
      </c>
      <c r="AE2" s="208" t="s">
        <v>15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s="87" customFormat="1" ht="16.5">
      <c r="A3" s="188" t="s">
        <v>50</v>
      </c>
      <c r="B3" s="134">
        <v>652</v>
      </c>
      <c r="C3" s="131">
        <v>469</v>
      </c>
      <c r="D3" s="132">
        <f>C3/B3</f>
        <v>0.7193251533742331</v>
      </c>
      <c r="E3" s="133">
        <v>10</v>
      </c>
      <c r="F3" s="131">
        <v>459</v>
      </c>
      <c r="G3" s="198">
        <v>8</v>
      </c>
      <c r="H3" s="134">
        <v>30</v>
      </c>
      <c r="I3" s="132">
        <f>H3/$F3</f>
        <v>0.06535947712418301</v>
      </c>
      <c r="J3" s="135">
        <v>0</v>
      </c>
      <c r="K3" s="134"/>
      <c r="L3" s="132"/>
      <c r="M3" s="135"/>
      <c r="N3" s="134">
        <v>119</v>
      </c>
      <c r="O3" s="132">
        <f>N3/$F3</f>
        <v>0.25925925925925924</v>
      </c>
      <c r="P3" s="135">
        <v>2</v>
      </c>
      <c r="Q3" s="134">
        <v>112</v>
      </c>
      <c r="R3" s="132">
        <f>Q3/$F3</f>
        <v>0.2440087145969499</v>
      </c>
      <c r="S3" s="135">
        <v>2</v>
      </c>
      <c r="T3" s="134">
        <v>57</v>
      </c>
      <c r="U3" s="132">
        <f>T3/$F3</f>
        <v>0.12418300653594772</v>
      </c>
      <c r="V3" s="160">
        <v>1</v>
      </c>
      <c r="W3" s="134">
        <v>141</v>
      </c>
      <c r="X3" s="169">
        <f aca="true" t="shared" si="0" ref="X3:X12">W3/$F3</f>
        <v>0.30718954248366015</v>
      </c>
      <c r="Y3" s="135">
        <v>3</v>
      </c>
      <c r="Z3" s="134"/>
      <c r="AA3" s="132"/>
      <c r="AB3" s="135"/>
      <c r="AC3" s="134"/>
      <c r="AD3" s="132"/>
      <c r="AE3" s="135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</row>
    <row r="4" spans="1:62" s="51" customFormat="1" ht="17.25" thickBot="1">
      <c r="A4" s="189" t="s">
        <v>28</v>
      </c>
      <c r="B4" s="8">
        <v>444</v>
      </c>
      <c r="C4" s="5">
        <v>276</v>
      </c>
      <c r="D4" s="6">
        <f>C4/B4</f>
        <v>0.6216216216216216</v>
      </c>
      <c r="E4" s="7">
        <v>14</v>
      </c>
      <c r="F4" s="5">
        <v>262</v>
      </c>
      <c r="G4" s="199">
        <v>8</v>
      </c>
      <c r="H4" s="8"/>
      <c r="I4" s="6"/>
      <c r="J4" s="9"/>
      <c r="K4" s="8"/>
      <c r="L4" s="6"/>
      <c r="M4" s="9"/>
      <c r="N4" s="8">
        <v>61</v>
      </c>
      <c r="O4" s="6">
        <f>N4/$F4</f>
        <v>0.23282442748091603</v>
      </c>
      <c r="P4" s="9">
        <v>2</v>
      </c>
      <c r="Q4" s="8">
        <v>61</v>
      </c>
      <c r="R4" s="6">
        <f>Q4/$F4</f>
        <v>0.23282442748091603</v>
      </c>
      <c r="S4" s="9">
        <v>2</v>
      </c>
      <c r="T4" s="8">
        <v>38</v>
      </c>
      <c r="U4" s="6">
        <f>T4/$F4</f>
        <v>0.1450381679389313</v>
      </c>
      <c r="V4" s="161">
        <v>1</v>
      </c>
      <c r="W4" s="8">
        <v>102</v>
      </c>
      <c r="X4" s="170">
        <f t="shared" si="0"/>
        <v>0.3893129770992366</v>
      </c>
      <c r="Y4" s="9">
        <v>3</v>
      </c>
      <c r="Z4" s="8"/>
      <c r="AA4" s="6"/>
      <c r="AB4" s="9"/>
      <c r="AC4" s="8"/>
      <c r="AD4" s="6"/>
      <c r="AE4" s="9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pans="1:62" s="87" customFormat="1" ht="16.5">
      <c r="A5" s="188" t="s">
        <v>49</v>
      </c>
      <c r="B5" s="134">
        <v>67</v>
      </c>
      <c r="C5" s="131">
        <v>57</v>
      </c>
      <c r="D5" s="132">
        <f>C5/B5</f>
        <v>0.8507462686567164</v>
      </c>
      <c r="E5" s="133">
        <v>3</v>
      </c>
      <c r="F5" s="131">
        <v>54</v>
      </c>
      <c r="G5" s="198">
        <v>2</v>
      </c>
      <c r="H5" s="134"/>
      <c r="I5" s="132"/>
      <c r="J5" s="135"/>
      <c r="K5" s="134"/>
      <c r="L5" s="132"/>
      <c r="M5" s="135"/>
      <c r="N5" s="134"/>
      <c r="O5" s="132"/>
      <c r="P5" s="135"/>
      <c r="Q5" s="134"/>
      <c r="R5" s="132"/>
      <c r="S5" s="135"/>
      <c r="T5" s="134"/>
      <c r="U5" s="132"/>
      <c r="V5" s="160"/>
      <c r="W5" s="134">
        <v>54</v>
      </c>
      <c r="X5" s="169">
        <f t="shared" si="0"/>
        <v>1</v>
      </c>
      <c r="Y5" s="135">
        <v>2</v>
      </c>
      <c r="Z5" s="134"/>
      <c r="AA5" s="132"/>
      <c r="AB5" s="135"/>
      <c r="AC5" s="134"/>
      <c r="AD5" s="132"/>
      <c r="AE5" s="135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</row>
    <row r="6" spans="1:62" s="51" customFormat="1" ht="17.25" thickBot="1">
      <c r="A6" s="189" t="s">
        <v>28</v>
      </c>
      <c r="B6" s="8">
        <v>70</v>
      </c>
      <c r="C6" s="5">
        <v>43</v>
      </c>
      <c r="D6" s="6">
        <f>C6/B6</f>
        <v>0.6142857142857143</v>
      </c>
      <c r="E6" s="7">
        <v>8</v>
      </c>
      <c r="F6" s="5">
        <v>35</v>
      </c>
      <c r="G6" s="199">
        <v>2</v>
      </c>
      <c r="H6" s="8">
        <v>6</v>
      </c>
      <c r="I6" s="18">
        <f aca="true" t="shared" si="1" ref="I6:I12">H6/$F6</f>
        <v>0.17142857142857143</v>
      </c>
      <c r="J6" s="9">
        <v>0</v>
      </c>
      <c r="K6" s="8"/>
      <c r="L6" s="6"/>
      <c r="M6" s="9"/>
      <c r="N6" s="8"/>
      <c r="O6" s="6"/>
      <c r="P6" s="9"/>
      <c r="Q6" s="8"/>
      <c r="R6" s="6"/>
      <c r="S6" s="9"/>
      <c r="T6" s="8"/>
      <c r="U6" s="6"/>
      <c r="V6" s="161"/>
      <c r="W6" s="8">
        <v>29</v>
      </c>
      <c r="X6" s="18">
        <f t="shared" si="0"/>
        <v>0.8285714285714286</v>
      </c>
      <c r="Y6" s="9">
        <v>2</v>
      </c>
      <c r="Z6" s="8"/>
      <c r="AA6" s="6"/>
      <c r="AB6" s="9"/>
      <c r="AC6" s="8"/>
      <c r="AD6" s="6"/>
      <c r="AE6" s="9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</row>
    <row r="7" spans="1:62" s="87" customFormat="1" ht="16.5">
      <c r="A7" s="188" t="s">
        <v>48</v>
      </c>
      <c r="B7" s="134">
        <v>391</v>
      </c>
      <c r="C7" s="131">
        <v>320</v>
      </c>
      <c r="D7" s="132">
        <f aca="true" t="shared" si="2" ref="D7:D17">C7/B7</f>
        <v>0.8184143222506394</v>
      </c>
      <c r="E7" s="133">
        <v>5</v>
      </c>
      <c r="F7" s="131">
        <v>315</v>
      </c>
      <c r="G7" s="198">
        <v>4</v>
      </c>
      <c r="H7" s="134">
        <v>20</v>
      </c>
      <c r="I7" s="132">
        <f t="shared" si="1"/>
        <v>0.06349206349206349</v>
      </c>
      <c r="J7" s="135">
        <v>0</v>
      </c>
      <c r="K7" s="134"/>
      <c r="L7" s="132"/>
      <c r="M7" s="135"/>
      <c r="N7" s="134"/>
      <c r="O7" s="132"/>
      <c r="P7" s="135"/>
      <c r="Q7" s="134"/>
      <c r="R7" s="132"/>
      <c r="S7" s="135"/>
      <c r="T7" s="134">
        <v>245</v>
      </c>
      <c r="U7" s="132">
        <f aca="true" t="shared" si="3" ref="U7:U12">T7/$F7</f>
        <v>0.7777777777777778</v>
      </c>
      <c r="V7" s="160">
        <v>4</v>
      </c>
      <c r="W7" s="134">
        <v>32</v>
      </c>
      <c r="X7" s="169">
        <f t="shared" si="0"/>
        <v>0.10158730158730159</v>
      </c>
      <c r="Y7" s="135">
        <v>0</v>
      </c>
      <c r="Z7" s="134">
        <v>18</v>
      </c>
      <c r="AA7" s="132">
        <f aca="true" t="shared" si="4" ref="AA7:AA12">Z7/$F7</f>
        <v>0.05714285714285714</v>
      </c>
      <c r="AB7" s="135">
        <v>0</v>
      </c>
      <c r="AC7" s="134"/>
      <c r="AD7" s="132"/>
      <c r="AE7" s="135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</row>
    <row r="8" spans="1:62" s="51" customFormat="1" ht="17.25" thickBot="1">
      <c r="A8" s="189" t="s">
        <v>28</v>
      </c>
      <c r="B8" s="8">
        <v>325</v>
      </c>
      <c r="C8" s="5">
        <v>239</v>
      </c>
      <c r="D8" s="6">
        <f t="shared" si="2"/>
        <v>0.7353846153846154</v>
      </c>
      <c r="E8" s="7">
        <v>7</v>
      </c>
      <c r="F8" s="5">
        <v>232</v>
      </c>
      <c r="G8" s="199">
        <v>4</v>
      </c>
      <c r="H8" s="8">
        <v>10</v>
      </c>
      <c r="I8" s="6">
        <f t="shared" si="1"/>
        <v>0.04310344827586207</v>
      </c>
      <c r="J8" s="9">
        <v>0</v>
      </c>
      <c r="K8" s="8"/>
      <c r="L8" s="6"/>
      <c r="M8" s="9"/>
      <c r="N8" s="8"/>
      <c r="O8" s="6"/>
      <c r="P8" s="9"/>
      <c r="Q8" s="8">
        <v>9</v>
      </c>
      <c r="R8" s="6">
        <f>Q8/$F8</f>
        <v>0.03879310344827586</v>
      </c>
      <c r="S8" s="9">
        <v>0</v>
      </c>
      <c r="T8" s="8">
        <v>179</v>
      </c>
      <c r="U8" s="6">
        <f t="shared" si="3"/>
        <v>0.771551724137931</v>
      </c>
      <c r="V8" s="161">
        <v>4</v>
      </c>
      <c r="W8" s="8">
        <v>23</v>
      </c>
      <c r="X8" s="170">
        <f t="shared" si="0"/>
        <v>0.09913793103448276</v>
      </c>
      <c r="Y8" s="9">
        <v>0</v>
      </c>
      <c r="Z8" s="8">
        <v>11</v>
      </c>
      <c r="AA8" s="6">
        <f t="shared" si="4"/>
        <v>0.04741379310344827</v>
      </c>
      <c r="AB8" s="9">
        <v>0</v>
      </c>
      <c r="AC8" s="8"/>
      <c r="AD8" s="6"/>
      <c r="AE8" s="9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</row>
    <row r="9" spans="1:112" s="87" customFormat="1" ht="16.5">
      <c r="A9" s="188" t="s">
        <v>47</v>
      </c>
      <c r="B9" s="134">
        <v>3459</v>
      </c>
      <c r="C9" s="131">
        <v>2065</v>
      </c>
      <c r="D9" s="132">
        <f t="shared" si="2"/>
        <v>0.5969933506793871</v>
      </c>
      <c r="E9" s="133">
        <v>45</v>
      </c>
      <c r="F9" s="131">
        <v>2020</v>
      </c>
      <c r="G9" s="198">
        <v>5</v>
      </c>
      <c r="H9" s="134">
        <v>204</v>
      </c>
      <c r="I9" s="132">
        <f t="shared" si="1"/>
        <v>0.100990099009901</v>
      </c>
      <c r="J9" s="135">
        <v>0</v>
      </c>
      <c r="K9" s="134"/>
      <c r="L9" s="132"/>
      <c r="M9" s="135"/>
      <c r="N9" s="134">
        <v>63</v>
      </c>
      <c r="O9" s="132">
        <f>N9/$F9</f>
        <v>0.031188118811881188</v>
      </c>
      <c r="P9" s="135">
        <v>0</v>
      </c>
      <c r="Q9" s="134">
        <v>309</v>
      </c>
      <c r="R9" s="132">
        <f>Q9/$F9</f>
        <v>0.15297029702970297</v>
      </c>
      <c r="S9" s="135">
        <v>1</v>
      </c>
      <c r="T9" s="134">
        <v>1193</v>
      </c>
      <c r="U9" s="132">
        <f t="shared" si="3"/>
        <v>0.5905940594059406</v>
      </c>
      <c r="V9" s="160">
        <v>4</v>
      </c>
      <c r="W9" s="134">
        <v>161</v>
      </c>
      <c r="X9" s="169">
        <f t="shared" si="0"/>
        <v>0.0797029702970297</v>
      </c>
      <c r="Y9" s="135">
        <v>0</v>
      </c>
      <c r="Z9" s="134">
        <v>90</v>
      </c>
      <c r="AA9" s="132">
        <f t="shared" si="4"/>
        <v>0.04455445544554455</v>
      </c>
      <c r="AB9" s="135">
        <v>0</v>
      </c>
      <c r="AC9" s="134"/>
      <c r="AD9" s="132"/>
      <c r="AE9" s="135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</row>
    <row r="10" spans="1:62" s="51" customFormat="1" ht="17.25" thickBot="1">
      <c r="A10" s="189" t="s">
        <v>28</v>
      </c>
      <c r="B10" s="8">
        <v>3407</v>
      </c>
      <c r="C10" s="5">
        <v>1619</v>
      </c>
      <c r="D10" s="6">
        <f t="shared" si="2"/>
        <v>0.4751981215145289</v>
      </c>
      <c r="E10" s="7">
        <v>64</v>
      </c>
      <c r="F10" s="5">
        <v>1555</v>
      </c>
      <c r="G10" s="199">
        <v>5</v>
      </c>
      <c r="H10" s="8">
        <v>163</v>
      </c>
      <c r="I10" s="6">
        <f t="shared" si="1"/>
        <v>0.10482315112540193</v>
      </c>
      <c r="J10" s="9">
        <v>0</v>
      </c>
      <c r="K10" s="8"/>
      <c r="L10" s="6"/>
      <c r="M10" s="9"/>
      <c r="N10" s="8">
        <v>51</v>
      </c>
      <c r="O10" s="6">
        <f>N10/$F10</f>
        <v>0.03279742765273312</v>
      </c>
      <c r="P10" s="9">
        <v>0</v>
      </c>
      <c r="Q10" s="8">
        <v>202</v>
      </c>
      <c r="R10" s="6">
        <f>Q10/$F10</f>
        <v>0.12990353697749196</v>
      </c>
      <c r="S10" s="9">
        <v>1</v>
      </c>
      <c r="T10" s="8">
        <v>876</v>
      </c>
      <c r="U10" s="6">
        <f t="shared" si="3"/>
        <v>0.5633440514469453</v>
      </c>
      <c r="V10" s="161">
        <v>4</v>
      </c>
      <c r="W10" s="8">
        <v>184</v>
      </c>
      <c r="X10" s="170">
        <f t="shared" si="0"/>
        <v>0.11832797427652733</v>
      </c>
      <c r="Y10" s="9">
        <v>0</v>
      </c>
      <c r="Z10" s="8">
        <v>79</v>
      </c>
      <c r="AA10" s="6">
        <f t="shared" si="4"/>
        <v>0.05080385852090032</v>
      </c>
      <c r="AB10" s="9">
        <v>0</v>
      </c>
      <c r="AC10" s="8"/>
      <c r="AD10" s="6"/>
      <c r="AE10" s="9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</row>
    <row r="11" spans="1:62" s="87" customFormat="1" ht="16.5">
      <c r="A11" s="188" t="s">
        <v>46</v>
      </c>
      <c r="B11" s="134">
        <v>3707</v>
      </c>
      <c r="C11" s="131">
        <v>2035</v>
      </c>
      <c r="D11" s="132">
        <f t="shared" si="2"/>
        <v>0.5489614243323442</v>
      </c>
      <c r="E11" s="133">
        <v>38</v>
      </c>
      <c r="F11" s="131">
        <v>1997</v>
      </c>
      <c r="G11" s="198">
        <v>5</v>
      </c>
      <c r="H11" s="134">
        <v>165</v>
      </c>
      <c r="I11" s="132">
        <f t="shared" si="1"/>
        <v>0.08262393590385578</v>
      </c>
      <c r="J11" s="135">
        <v>0</v>
      </c>
      <c r="K11" s="134"/>
      <c r="L11" s="132"/>
      <c r="M11" s="135"/>
      <c r="N11" s="134">
        <v>34</v>
      </c>
      <c r="O11" s="132">
        <f>N11/$F11</f>
        <v>0.01702553830746119</v>
      </c>
      <c r="P11" s="135">
        <v>0</v>
      </c>
      <c r="Q11" s="134">
        <v>141</v>
      </c>
      <c r="R11" s="132">
        <f>Q11/$F11</f>
        <v>0.07060590886329494</v>
      </c>
      <c r="S11" s="135">
        <v>0</v>
      </c>
      <c r="T11" s="134">
        <v>1357</v>
      </c>
      <c r="U11" s="132">
        <f t="shared" si="3"/>
        <v>0.6795192789183776</v>
      </c>
      <c r="V11" s="160">
        <v>5</v>
      </c>
      <c r="W11" s="134">
        <v>157</v>
      </c>
      <c r="X11" s="169">
        <f t="shared" si="0"/>
        <v>0.0786179268903355</v>
      </c>
      <c r="Y11" s="135">
        <v>0</v>
      </c>
      <c r="Z11" s="134">
        <v>143</v>
      </c>
      <c r="AA11" s="132">
        <f t="shared" si="4"/>
        <v>0.07160741111667501</v>
      </c>
      <c r="AB11" s="135">
        <v>0</v>
      </c>
      <c r="AC11" s="134"/>
      <c r="AD11" s="132"/>
      <c r="AE11" s="135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</row>
    <row r="12" spans="1:62" s="235" customFormat="1" ht="17.25" thickBot="1">
      <c r="A12" s="189" t="s">
        <v>28</v>
      </c>
      <c r="B12" s="8">
        <v>3554</v>
      </c>
      <c r="C12" s="5">
        <v>1715</v>
      </c>
      <c r="D12" s="6">
        <f t="shared" si="2"/>
        <v>0.4825548677546427</v>
      </c>
      <c r="E12" s="7">
        <v>59</v>
      </c>
      <c r="F12" s="5">
        <v>1656</v>
      </c>
      <c r="G12" s="199">
        <v>6</v>
      </c>
      <c r="H12" s="8">
        <v>149</v>
      </c>
      <c r="I12" s="6">
        <f t="shared" si="1"/>
        <v>0.08997584541062802</v>
      </c>
      <c r="J12" s="9">
        <v>0</v>
      </c>
      <c r="K12" s="8"/>
      <c r="L12" s="6"/>
      <c r="M12" s="9"/>
      <c r="N12" s="8">
        <v>39</v>
      </c>
      <c r="O12" s="6">
        <f>N12/$F12</f>
        <v>0.02355072463768116</v>
      </c>
      <c r="P12" s="9">
        <v>0</v>
      </c>
      <c r="Q12" s="8">
        <v>147</v>
      </c>
      <c r="R12" s="6">
        <f>Q12/$F12</f>
        <v>0.08876811594202899</v>
      </c>
      <c r="S12" s="9">
        <v>0</v>
      </c>
      <c r="T12" s="8">
        <v>1070</v>
      </c>
      <c r="U12" s="6">
        <f t="shared" si="3"/>
        <v>0.6461352657004831</v>
      </c>
      <c r="V12" s="161">
        <v>6</v>
      </c>
      <c r="W12" s="8">
        <v>150</v>
      </c>
      <c r="X12" s="170">
        <f t="shared" si="0"/>
        <v>0.09057971014492754</v>
      </c>
      <c r="Y12" s="9">
        <v>0</v>
      </c>
      <c r="Z12" s="8">
        <v>101</v>
      </c>
      <c r="AA12" s="6">
        <f t="shared" si="4"/>
        <v>0.06099033816425121</v>
      </c>
      <c r="AB12" s="9">
        <v>0</v>
      </c>
      <c r="AC12" s="8"/>
      <c r="AD12" s="6"/>
      <c r="AE12" s="9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</row>
    <row r="13" spans="1:62" s="87" customFormat="1" ht="16.5">
      <c r="A13" s="188" t="s">
        <v>51</v>
      </c>
      <c r="B13" s="134">
        <v>62</v>
      </c>
      <c r="C13" s="131">
        <v>35</v>
      </c>
      <c r="D13" s="132">
        <f t="shared" si="2"/>
        <v>0.5645161290322581</v>
      </c>
      <c r="E13" s="133">
        <v>2</v>
      </c>
      <c r="F13" s="131">
        <v>33</v>
      </c>
      <c r="G13" s="198">
        <v>4</v>
      </c>
      <c r="H13" s="134"/>
      <c r="I13" s="137"/>
      <c r="J13" s="135"/>
      <c r="K13" s="134"/>
      <c r="L13" s="132"/>
      <c r="M13" s="135"/>
      <c r="N13" s="134"/>
      <c r="O13" s="132"/>
      <c r="P13" s="135"/>
      <c r="Q13" s="134"/>
      <c r="R13" s="132"/>
      <c r="S13" s="135"/>
      <c r="T13" s="134"/>
      <c r="U13" s="132"/>
      <c r="V13" s="160"/>
      <c r="W13" s="134"/>
      <c r="X13" s="160"/>
      <c r="Y13" s="135"/>
      <c r="Z13" s="134"/>
      <c r="AA13" s="132"/>
      <c r="AB13" s="135"/>
      <c r="AC13" s="134">
        <v>33</v>
      </c>
      <c r="AD13" s="132">
        <f>AC13/$F13</f>
        <v>1</v>
      </c>
      <c r="AE13" s="135">
        <v>4</v>
      </c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</row>
    <row r="14" spans="1:62" s="139" customFormat="1" ht="16.5">
      <c r="A14" s="190"/>
      <c r="B14" s="127"/>
      <c r="C14" s="120"/>
      <c r="D14" s="121"/>
      <c r="E14" s="122"/>
      <c r="F14" s="120"/>
      <c r="G14" s="200"/>
      <c r="H14" s="127"/>
      <c r="I14" s="138"/>
      <c r="J14" s="128"/>
      <c r="K14" s="127"/>
      <c r="L14" s="121"/>
      <c r="M14" s="128"/>
      <c r="N14" s="127"/>
      <c r="O14" s="121"/>
      <c r="P14" s="128"/>
      <c r="Q14" s="127"/>
      <c r="R14" s="121"/>
      <c r="S14" s="128"/>
      <c r="T14" s="127"/>
      <c r="U14" s="121"/>
      <c r="V14" s="162"/>
      <c r="W14" s="127"/>
      <c r="X14" s="162"/>
      <c r="Y14" s="128"/>
      <c r="Z14" s="127"/>
      <c r="AA14" s="167"/>
      <c r="AB14" s="128"/>
      <c r="AC14" s="127"/>
      <c r="AD14" s="167" t="s">
        <v>34</v>
      </c>
      <c r="AE14" s="128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</row>
    <row r="15" spans="1:62" s="235" customFormat="1" ht="16.5">
      <c r="A15" s="191" t="s">
        <v>28</v>
      </c>
      <c r="B15" s="17">
        <v>48</v>
      </c>
      <c r="C15" s="15">
        <v>23</v>
      </c>
      <c r="D15" s="18">
        <f t="shared" si="2"/>
        <v>0.4791666666666667</v>
      </c>
      <c r="E15" s="16">
        <v>2</v>
      </c>
      <c r="F15" s="15">
        <v>21</v>
      </c>
      <c r="G15" s="201">
        <v>4</v>
      </c>
      <c r="H15" s="17">
        <v>21</v>
      </c>
      <c r="I15" s="18">
        <f>H15/$F15</f>
        <v>1</v>
      </c>
      <c r="J15" s="19">
        <v>4</v>
      </c>
      <c r="K15" s="17"/>
      <c r="L15" s="18"/>
      <c r="M15" s="19"/>
      <c r="N15" s="17"/>
      <c r="O15" s="18"/>
      <c r="P15" s="19"/>
      <c r="Q15" s="17"/>
      <c r="R15" s="18"/>
      <c r="S15" s="19"/>
      <c r="T15" s="17"/>
      <c r="U15" s="18"/>
      <c r="V15" s="163"/>
      <c r="W15" s="17"/>
      <c r="X15" s="163"/>
      <c r="Y15" s="19"/>
      <c r="Z15" s="17"/>
      <c r="AA15" s="54"/>
      <c r="AB15" s="19"/>
      <c r="AC15" s="17"/>
      <c r="AD15" s="54"/>
      <c r="AE15" s="19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</row>
    <row r="16" spans="1:62" s="236" customFormat="1" ht="17.25" thickBot="1">
      <c r="A16" s="189"/>
      <c r="B16" s="8"/>
      <c r="C16" s="5"/>
      <c r="D16" s="6"/>
      <c r="E16" s="7"/>
      <c r="F16" s="5"/>
      <c r="G16" s="199"/>
      <c r="H16" s="8"/>
      <c r="I16" s="6" t="s">
        <v>29</v>
      </c>
      <c r="J16" s="9"/>
      <c r="K16" s="8"/>
      <c r="L16" s="6"/>
      <c r="M16" s="9"/>
      <c r="N16" s="8"/>
      <c r="O16" s="6"/>
      <c r="P16" s="9"/>
      <c r="Q16" s="8"/>
      <c r="R16" s="6"/>
      <c r="S16" s="9"/>
      <c r="T16" s="8"/>
      <c r="U16" s="6"/>
      <c r="V16" s="161"/>
      <c r="W16" s="8"/>
      <c r="X16" s="161"/>
      <c r="Y16" s="9"/>
      <c r="Z16" s="8"/>
      <c r="AA16" s="20"/>
      <c r="AB16" s="9"/>
      <c r="AC16" s="8"/>
      <c r="AD16" s="20"/>
      <c r="AE16" s="9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</row>
    <row r="17" spans="1:62" s="87" customFormat="1" ht="16.5">
      <c r="A17" s="188" t="s">
        <v>52</v>
      </c>
      <c r="B17" s="134">
        <v>411</v>
      </c>
      <c r="C17" s="131">
        <v>315</v>
      </c>
      <c r="D17" s="132">
        <f t="shared" si="2"/>
        <v>0.7664233576642335</v>
      </c>
      <c r="E17" s="133">
        <v>1</v>
      </c>
      <c r="F17" s="131">
        <v>314</v>
      </c>
      <c r="G17" s="198">
        <v>6</v>
      </c>
      <c r="H17" s="134">
        <v>51</v>
      </c>
      <c r="I17" s="132">
        <f>H17/$F17</f>
        <v>0.1624203821656051</v>
      </c>
      <c r="J17" s="135">
        <v>1</v>
      </c>
      <c r="K17" s="134"/>
      <c r="L17" s="132"/>
      <c r="M17" s="135"/>
      <c r="N17" s="134"/>
      <c r="O17" s="132"/>
      <c r="P17" s="135"/>
      <c r="Q17" s="134">
        <v>59</v>
      </c>
      <c r="R17" s="132">
        <f>Q17/$F17</f>
        <v>0.18789808917197454</v>
      </c>
      <c r="S17" s="135">
        <v>1</v>
      </c>
      <c r="T17" s="134">
        <v>118</v>
      </c>
      <c r="U17" s="132">
        <f>T17/$F17</f>
        <v>0.37579617834394907</v>
      </c>
      <c r="V17" s="160">
        <v>3</v>
      </c>
      <c r="W17" s="134">
        <v>58</v>
      </c>
      <c r="X17" s="169">
        <f>W17/$F17</f>
        <v>0.18471337579617833</v>
      </c>
      <c r="Y17" s="135">
        <v>1</v>
      </c>
      <c r="Z17" s="134"/>
      <c r="AA17" s="132"/>
      <c r="AB17" s="135"/>
      <c r="AC17" s="134">
        <v>28</v>
      </c>
      <c r="AD17" s="132">
        <f>AC17/$F17</f>
        <v>0.08917197452229299</v>
      </c>
      <c r="AE17" s="135">
        <v>0</v>
      </c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</row>
    <row r="18" spans="1:62" s="143" customFormat="1" ht="15">
      <c r="A18" s="190"/>
      <c r="B18" s="127"/>
      <c r="C18" s="120"/>
      <c r="D18" s="140"/>
      <c r="E18" s="120"/>
      <c r="F18" s="120"/>
      <c r="G18" s="200"/>
      <c r="H18" s="127"/>
      <c r="I18" s="121"/>
      <c r="J18" s="141"/>
      <c r="K18" s="127"/>
      <c r="L18" s="140"/>
      <c r="M18" s="141"/>
      <c r="N18" s="127"/>
      <c r="O18" s="140"/>
      <c r="P18" s="141"/>
      <c r="Q18" s="127"/>
      <c r="R18" s="140"/>
      <c r="S18" s="141"/>
      <c r="T18" s="127"/>
      <c r="U18" s="121"/>
      <c r="V18" s="164"/>
      <c r="W18" s="127"/>
      <c r="X18" s="171"/>
      <c r="Y18" s="141"/>
      <c r="Z18" s="127"/>
      <c r="AA18" s="167"/>
      <c r="AB18" s="141"/>
      <c r="AC18" s="127"/>
      <c r="AD18" s="167" t="s">
        <v>17</v>
      </c>
      <c r="AE18" s="141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</row>
    <row r="19" spans="1:62" s="235" customFormat="1" ht="17.25" thickBot="1">
      <c r="A19" s="189" t="s">
        <v>28</v>
      </c>
      <c r="B19" s="8">
        <v>441</v>
      </c>
      <c r="C19" s="5">
        <v>223</v>
      </c>
      <c r="D19" s="6">
        <f>C19/B19</f>
        <v>0.5056689342403629</v>
      </c>
      <c r="E19" s="7">
        <v>21</v>
      </c>
      <c r="F19" s="5">
        <v>202</v>
      </c>
      <c r="G19" s="199">
        <v>6</v>
      </c>
      <c r="H19" s="8">
        <v>59</v>
      </c>
      <c r="I19" s="168">
        <f>H19/$F19</f>
        <v>0.29207920792079206</v>
      </c>
      <c r="J19" s="9">
        <v>2</v>
      </c>
      <c r="K19" s="8"/>
      <c r="L19" s="6"/>
      <c r="M19" s="9"/>
      <c r="N19" s="8"/>
      <c r="O19" s="6"/>
      <c r="P19" s="9"/>
      <c r="Q19" s="8"/>
      <c r="R19" s="6"/>
      <c r="S19" s="9"/>
      <c r="T19" s="8">
        <v>70</v>
      </c>
      <c r="U19" s="168">
        <f>T19/$F19</f>
        <v>0.3465346534653465</v>
      </c>
      <c r="V19" s="161">
        <v>2</v>
      </c>
      <c r="W19" s="8">
        <v>73</v>
      </c>
      <c r="X19" s="172">
        <f>W19/$F19</f>
        <v>0.3613861386138614</v>
      </c>
      <c r="Y19" s="9">
        <v>2</v>
      </c>
      <c r="Z19" s="8"/>
      <c r="AA19" s="7"/>
      <c r="AB19" s="9"/>
      <c r="AC19" s="8"/>
      <c r="AD19" s="7"/>
      <c r="AE19" s="9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</row>
    <row r="20" spans="1:62" s="139" customFormat="1" ht="16.5">
      <c r="A20" s="192" t="s">
        <v>53</v>
      </c>
      <c r="B20" s="127">
        <v>3324</v>
      </c>
      <c r="C20" s="120">
        <v>1955</v>
      </c>
      <c r="D20" s="121">
        <f>C20/B20</f>
        <v>0.5881468110709988</v>
      </c>
      <c r="E20" s="122">
        <v>52</v>
      </c>
      <c r="F20" s="120">
        <v>1903</v>
      </c>
      <c r="G20" s="200">
        <v>10</v>
      </c>
      <c r="H20" s="127">
        <v>367</v>
      </c>
      <c r="I20" s="121">
        <f>H20/$F20</f>
        <v>0.1928533893851813</v>
      </c>
      <c r="J20" s="128">
        <v>2</v>
      </c>
      <c r="K20" s="127"/>
      <c r="L20" s="121"/>
      <c r="M20" s="128"/>
      <c r="N20" s="127">
        <v>251</v>
      </c>
      <c r="O20" s="121">
        <f>N20/$F20</f>
        <v>0.13189700472937468</v>
      </c>
      <c r="P20" s="128">
        <v>1</v>
      </c>
      <c r="Q20" s="127"/>
      <c r="R20" s="121"/>
      <c r="S20" s="128"/>
      <c r="T20" s="127"/>
      <c r="U20" s="121"/>
      <c r="V20" s="162"/>
      <c r="W20" s="127"/>
      <c r="X20" s="162"/>
      <c r="Y20" s="128"/>
      <c r="Z20" s="127">
        <v>64</v>
      </c>
      <c r="AA20" s="121">
        <f>Z20/$F20</f>
        <v>0.033631108775617445</v>
      </c>
      <c r="AB20" s="128">
        <v>0</v>
      </c>
      <c r="AC20" s="127">
        <v>1221</v>
      </c>
      <c r="AD20" s="121">
        <f>AC20/$F20</f>
        <v>0.6416184971098265</v>
      </c>
      <c r="AE20" s="128">
        <v>7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</row>
    <row r="21" spans="1:62" s="122" customFormat="1" ht="13.5">
      <c r="A21" s="192"/>
      <c r="B21" s="166"/>
      <c r="G21" s="128"/>
      <c r="H21" s="159"/>
      <c r="J21" s="128"/>
      <c r="K21" s="159"/>
      <c r="M21" s="128"/>
      <c r="N21" s="159"/>
      <c r="O21" s="234" t="s">
        <v>18</v>
      </c>
      <c r="P21" s="128"/>
      <c r="Q21" s="159"/>
      <c r="S21" s="128"/>
      <c r="T21" s="159"/>
      <c r="V21" s="162"/>
      <c r="W21" s="166"/>
      <c r="X21" s="162"/>
      <c r="Y21" s="128"/>
      <c r="Z21" s="166"/>
      <c r="AA21" s="167"/>
      <c r="AB21" s="128"/>
      <c r="AC21" s="127"/>
      <c r="AD21" s="167" t="s">
        <v>17</v>
      </c>
      <c r="AE21" s="128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</row>
    <row r="22" spans="1:62" s="235" customFormat="1" ht="16.5">
      <c r="A22" s="191" t="s">
        <v>28</v>
      </c>
      <c r="B22" s="17">
        <v>3143</v>
      </c>
      <c r="C22" s="15">
        <v>1682</v>
      </c>
      <c r="D22" s="18">
        <f>C22/B22</f>
        <v>0.5351574928412345</v>
      </c>
      <c r="E22" s="16">
        <v>30</v>
      </c>
      <c r="F22" s="15">
        <v>1652</v>
      </c>
      <c r="G22" s="201">
        <v>10</v>
      </c>
      <c r="H22" s="17">
        <v>321</v>
      </c>
      <c r="I22" s="18">
        <f>H22/$F22</f>
        <v>0.19430992736077482</v>
      </c>
      <c r="J22" s="19">
        <v>2</v>
      </c>
      <c r="K22" s="17"/>
      <c r="L22" s="18"/>
      <c r="M22" s="19"/>
      <c r="N22" s="17">
        <v>178</v>
      </c>
      <c r="O22" s="18">
        <f>N22/$F22</f>
        <v>0.10774818401937046</v>
      </c>
      <c r="P22" s="19">
        <v>1</v>
      </c>
      <c r="Q22" s="17"/>
      <c r="R22" s="18"/>
      <c r="S22" s="19"/>
      <c r="T22" s="17"/>
      <c r="U22" s="18"/>
      <c r="V22" s="163"/>
      <c r="W22" s="17"/>
      <c r="X22" s="163"/>
      <c r="Y22" s="19"/>
      <c r="Z22" s="17"/>
      <c r="AA22" s="18"/>
      <c r="AB22" s="19"/>
      <c r="AC22" s="17">
        <v>1153</v>
      </c>
      <c r="AD22" s="18">
        <f>AC22/$F22</f>
        <v>0.6979418886198547</v>
      </c>
      <c r="AE22" s="19">
        <v>7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</row>
    <row r="23" spans="1:62" s="235" customFormat="1" ht="17.25" thickBot="1">
      <c r="A23" s="193"/>
      <c r="B23" s="104"/>
      <c r="C23" s="67"/>
      <c r="D23" s="94"/>
      <c r="E23" s="95"/>
      <c r="F23" s="67"/>
      <c r="G23" s="202"/>
      <c r="H23" s="104"/>
      <c r="I23" s="94"/>
      <c r="J23" s="105"/>
      <c r="K23" s="104"/>
      <c r="L23" s="94"/>
      <c r="M23" s="105"/>
      <c r="N23" s="17"/>
      <c r="O23" s="18" t="s">
        <v>18</v>
      </c>
      <c r="P23" s="19"/>
      <c r="Q23" s="104"/>
      <c r="R23" s="94"/>
      <c r="S23" s="105"/>
      <c r="T23" s="104"/>
      <c r="U23" s="94"/>
      <c r="V23" s="165"/>
      <c r="W23" s="104"/>
      <c r="X23" s="165"/>
      <c r="Y23" s="105"/>
      <c r="Z23" s="48"/>
      <c r="AA23" s="43"/>
      <c r="AB23" s="49"/>
      <c r="AC23" s="8"/>
      <c r="AD23" s="7" t="s">
        <v>17</v>
      </c>
      <c r="AE23" s="9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</row>
    <row r="24" spans="1:62" s="86" customFormat="1" ht="16.5">
      <c r="A24" s="194" t="s">
        <v>54</v>
      </c>
      <c r="B24" s="134">
        <v>4147</v>
      </c>
      <c r="C24" s="131">
        <v>2969</v>
      </c>
      <c r="D24" s="132">
        <f>C24/B24</f>
        <v>0.7159392331806125</v>
      </c>
      <c r="E24" s="131">
        <v>244</v>
      </c>
      <c r="F24" s="144">
        <f>C24-E24</f>
        <v>2725</v>
      </c>
      <c r="G24" s="203">
        <v>11</v>
      </c>
      <c r="H24" s="145">
        <v>300</v>
      </c>
      <c r="I24" s="146">
        <f>H24/$F24</f>
        <v>0.11009174311926606</v>
      </c>
      <c r="J24" s="147">
        <v>1</v>
      </c>
      <c r="K24" s="145"/>
      <c r="L24" s="146"/>
      <c r="M24" s="147"/>
      <c r="N24" s="145">
        <v>455</v>
      </c>
      <c r="O24" s="146">
        <f>N24/$F24</f>
        <v>0.1669724770642202</v>
      </c>
      <c r="P24" s="147">
        <v>2</v>
      </c>
      <c r="Q24" s="145">
        <v>581</v>
      </c>
      <c r="R24" s="146">
        <f>Q24/$F24</f>
        <v>0.21321100917431193</v>
      </c>
      <c r="S24" s="147">
        <v>2</v>
      </c>
      <c r="T24" s="145">
        <v>536</v>
      </c>
      <c r="U24" s="146">
        <f>T24/$F24</f>
        <v>0.19669724770642202</v>
      </c>
      <c r="V24" s="147">
        <v>2</v>
      </c>
      <c r="W24" s="134">
        <v>853</v>
      </c>
      <c r="X24" s="173">
        <f>W24/$F24</f>
        <v>0.3130275229357798</v>
      </c>
      <c r="Y24" s="135">
        <v>4</v>
      </c>
      <c r="Z24" s="145"/>
      <c r="AA24" s="146"/>
      <c r="AB24" s="147"/>
      <c r="AC24" s="145"/>
      <c r="AD24" s="146"/>
      <c r="AE24" s="147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1:62" s="51" customFormat="1" ht="17.25" thickBot="1">
      <c r="A25" s="189" t="s">
        <v>28</v>
      </c>
      <c r="B25" s="8">
        <v>3499</v>
      </c>
      <c r="C25" s="5">
        <v>2515</v>
      </c>
      <c r="D25" s="6">
        <f>C25/B25</f>
        <v>0.7187767933695342</v>
      </c>
      <c r="E25" s="5">
        <v>213</v>
      </c>
      <c r="F25" s="23">
        <v>2302</v>
      </c>
      <c r="G25" s="204">
        <v>11</v>
      </c>
      <c r="H25" s="24">
        <v>253</v>
      </c>
      <c r="I25" s="25">
        <f>H25/$F25</f>
        <v>0.10990443092962641</v>
      </c>
      <c r="J25" s="26">
        <v>1</v>
      </c>
      <c r="K25" s="24"/>
      <c r="L25" s="25"/>
      <c r="M25" s="26"/>
      <c r="N25" s="24">
        <v>331</v>
      </c>
      <c r="O25" s="25">
        <f>N25/$F25</f>
        <v>0.14378801042571676</v>
      </c>
      <c r="P25" s="26">
        <v>1</v>
      </c>
      <c r="Q25" s="24">
        <v>528</v>
      </c>
      <c r="R25" s="25">
        <f>Q25/$F25</f>
        <v>0.22936576889661164</v>
      </c>
      <c r="S25" s="26">
        <v>3</v>
      </c>
      <c r="T25" s="24">
        <v>402</v>
      </c>
      <c r="U25" s="25">
        <f>T25/$F25</f>
        <v>0.1746307558644657</v>
      </c>
      <c r="V25" s="26">
        <v>2</v>
      </c>
      <c r="W25" s="8">
        <v>788</v>
      </c>
      <c r="X25" s="174">
        <f>W25/$F25</f>
        <v>0.3423110338835795</v>
      </c>
      <c r="Y25" s="9">
        <v>4</v>
      </c>
      <c r="Z25" s="24"/>
      <c r="AA25" s="25"/>
      <c r="AB25" s="26"/>
      <c r="AC25" s="24"/>
      <c r="AD25" s="25"/>
      <c r="AE25" s="26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</row>
    <row r="26" spans="1:62" s="86" customFormat="1" ht="16.5">
      <c r="A26" s="195" t="s">
        <v>55</v>
      </c>
      <c r="B26" s="127">
        <v>495</v>
      </c>
      <c r="C26" s="120">
        <v>243</v>
      </c>
      <c r="D26" s="121">
        <f>C26/B26</f>
        <v>0.4909090909090909</v>
      </c>
      <c r="E26" s="120">
        <v>29</v>
      </c>
      <c r="F26" s="123">
        <f>C26-E26</f>
        <v>214</v>
      </c>
      <c r="G26" s="155">
        <v>8</v>
      </c>
      <c r="H26" s="124">
        <v>15</v>
      </c>
      <c r="I26" s="148">
        <f>H26/$F26</f>
        <v>0.07009345794392523</v>
      </c>
      <c r="J26" s="149">
        <v>0</v>
      </c>
      <c r="K26" s="127"/>
      <c r="L26" s="120"/>
      <c r="M26" s="141"/>
      <c r="N26" s="127">
        <v>80</v>
      </c>
      <c r="O26" s="150">
        <f>N26/$F26</f>
        <v>0.37383177570093457</v>
      </c>
      <c r="P26" s="141">
        <v>4</v>
      </c>
      <c r="Q26" s="127">
        <v>39</v>
      </c>
      <c r="R26" s="150">
        <f>Q26/$F26</f>
        <v>0.1822429906542056</v>
      </c>
      <c r="S26" s="141">
        <v>1</v>
      </c>
      <c r="T26" s="127">
        <v>80</v>
      </c>
      <c r="U26" s="150">
        <f>T26/$F26</f>
        <v>0.37383177570093457</v>
      </c>
      <c r="V26" s="141">
        <v>3</v>
      </c>
      <c r="W26" s="127"/>
      <c r="X26" s="164"/>
      <c r="Y26" s="128"/>
      <c r="Z26" s="127"/>
      <c r="AA26" s="120"/>
      <c r="AB26" s="141"/>
      <c r="AC26" s="127"/>
      <c r="AD26" s="120"/>
      <c r="AE26" s="141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</row>
    <row r="27" spans="1:62" s="51" customFormat="1" ht="17.25" thickBot="1">
      <c r="A27" s="191" t="s">
        <v>28</v>
      </c>
      <c r="B27" s="17">
        <v>321</v>
      </c>
      <c r="C27" s="15">
        <v>123</v>
      </c>
      <c r="D27" s="18">
        <f>C27/B27</f>
        <v>0.38317757009345793</v>
      </c>
      <c r="E27" s="15">
        <v>11</v>
      </c>
      <c r="F27" s="29">
        <v>112</v>
      </c>
      <c r="G27" s="71">
        <v>8</v>
      </c>
      <c r="H27" s="30"/>
      <c r="I27" s="31"/>
      <c r="J27" s="32"/>
      <c r="K27" s="17"/>
      <c r="L27" s="15"/>
      <c r="M27" s="33"/>
      <c r="N27" s="17">
        <v>72</v>
      </c>
      <c r="O27" s="219">
        <f>N27/$F27</f>
        <v>0.6428571428571429</v>
      </c>
      <c r="P27" s="33">
        <v>5</v>
      </c>
      <c r="Q27" s="17">
        <v>40</v>
      </c>
      <c r="R27" s="219">
        <f>Q27/$F27</f>
        <v>0.35714285714285715</v>
      </c>
      <c r="S27" s="33">
        <v>3</v>
      </c>
      <c r="T27" s="17"/>
      <c r="U27" s="34"/>
      <c r="V27" s="33"/>
      <c r="W27" s="17"/>
      <c r="X27" s="220"/>
      <c r="Y27" s="19"/>
      <c r="Z27" s="17"/>
      <c r="AA27" s="15"/>
      <c r="AB27" s="33"/>
      <c r="AC27" s="17"/>
      <c r="AD27" s="15"/>
      <c r="AE27" s="33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</row>
    <row r="28" spans="1:62" s="86" customFormat="1" ht="16.5">
      <c r="A28" s="194" t="s">
        <v>56</v>
      </c>
      <c r="B28" s="134">
        <v>1269</v>
      </c>
      <c r="C28" s="131">
        <v>780</v>
      </c>
      <c r="D28" s="132">
        <f>C28/B28</f>
        <v>0.6146572104018913</v>
      </c>
      <c r="E28" s="133">
        <v>40</v>
      </c>
      <c r="F28" s="144">
        <f>C28-E28</f>
        <v>740</v>
      </c>
      <c r="G28" s="203">
        <v>4</v>
      </c>
      <c r="H28" s="145">
        <v>147</v>
      </c>
      <c r="I28" s="151">
        <f>H28/$F28</f>
        <v>0.19864864864864865</v>
      </c>
      <c r="J28" s="152">
        <v>1</v>
      </c>
      <c r="K28" s="134">
        <v>66</v>
      </c>
      <c r="L28" s="151">
        <f>K28/$F28</f>
        <v>0.0891891891891892</v>
      </c>
      <c r="M28" s="135">
        <v>0</v>
      </c>
      <c r="N28" s="145">
        <v>80</v>
      </c>
      <c r="O28" s="151">
        <f>N28/$F28</f>
        <v>0.10810810810810811</v>
      </c>
      <c r="P28" s="152">
        <v>0</v>
      </c>
      <c r="Q28" s="134">
        <v>83</v>
      </c>
      <c r="R28" s="146">
        <f>Q28/$F28</f>
        <v>0.11216216216216217</v>
      </c>
      <c r="S28" s="135">
        <v>0</v>
      </c>
      <c r="T28" s="145">
        <v>133</v>
      </c>
      <c r="U28" s="151">
        <f>T28/$F28</f>
        <v>0.17972972972972973</v>
      </c>
      <c r="V28" s="152">
        <v>1</v>
      </c>
      <c r="W28" s="134">
        <v>231</v>
      </c>
      <c r="X28" s="175">
        <f>W28/$F28</f>
        <v>0.31216216216216214</v>
      </c>
      <c r="Y28" s="135">
        <v>2</v>
      </c>
      <c r="Z28" s="134"/>
      <c r="AA28" s="133"/>
      <c r="AB28" s="135"/>
      <c r="AC28" s="134"/>
      <c r="AD28" s="133"/>
      <c r="AE28" s="13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</row>
    <row r="29" spans="1:62" s="87" customFormat="1" ht="16.5">
      <c r="A29" s="196"/>
      <c r="B29" s="82"/>
      <c r="C29" s="75"/>
      <c r="D29" s="76"/>
      <c r="E29" s="77"/>
      <c r="F29" s="78"/>
      <c r="G29" s="205"/>
      <c r="H29" s="79"/>
      <c r="I29" s="80"/>
      <c r="J29" s="81"/>
      <c r="K29" s="282" t="s">
        <v>21</v>
      </c>
      <c r="L29" s="283"/>
      <c r="M29" s="284"/>
      <c r="N29" s="79"/>
      <c r="O29" s="80"/>
      <c r="P29" s="81"/>
      <c r="Q29" s="82"/>
      <c r="R29" s="153"/>
      <c r="S29" s="83"/>
      <c r="T29" s="79"/>
      <c r="U29" s="80"/>
      <c r="V29" s="81"/>
      <c r="W29" s="82"/>
      <c r="X29" s="176"/>
      <c r="Y29" s="83"/>
      <c r="Z29" s="82"/>
      <c r="AA29" s="77"/>
      <c r="AB29" s="83"/>
      <c r="AC29" s="82"/>
      <c r="AD29" s="77"/>
      <c r="AE29" s="83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</row>
    <row r="30" spans="1:62" s="51" customFormat="1" ht="16.5">
      <c r="A30" s="191" t="s">
        <v>28</v>
      </c>
      <c r="B30" s="17">
        <v>1378</v>
      </c>
      <c r="C30" s="15">
        <v>884</v>
      </c>
      <c r="D30" s="18">
        <f>C30/B30</f>
        <v>0.6415094339622641</v>
      </c>
      <c r="E30" s="16">
        <v>35</v>
      </c>
      <c r="F30" s="29">
        <v>849</v>
      </c>
      <c r="G30" s="71">
        <v>6</v>
      </c>
      <c r="H30" s="30">
        <v>212</v>
      </c>
      <c r="I30" s="37">
        <f>H30/$F30</f>
        <v>0.2497055359246172</v>
      </c>
      <c r="J30" s="38">
        <v>2</v>
      </c>
      <c r="K30" s="39">
        <v>79</v>
      </c>
      <c r="L30" s="37">
        <f>K30/$F30</f>
        <v>0.09305064782096584</v>
      </c>
      <c r="M30" s="40">
        <v>0</v>
      </c>
      <c r="N30" s="30">
        <v>73</v>
      </c>
      <c r="O30" s="37">
        <f>N30/$F30</f>
        <v>0.08598351001177856</v>
      </c>
      <c r="P30" s="38">
        <v>0</v>
      </c>
      <c r="Q30" s="17">
        <v>73</v>
      </c>
      <c r="R30" s="34">
        <f>Q30/$F30</f>
        <v>0.08598351001177856</v>
      </c>
      <c r="S30" s="19">
        <v>0</v>
      </c>
      <c r="T30" s="30">
        <v>138</v>
      </c>
      <c r="U30" s="37">
        <f>T30/$F30</f>
        <v>0.1625441696113074</v>
      </c>
      <c r="V30" s="38">
        <v>1</v>
      </c>
      <c r="W30" s="17">
        <v>274</v>
      </c>
      <c r="X30" s="177">
        <f>W30/$F30</f>
        <v>0.32273262661955243</v>
      </c>
      <c r="Y30" s="19">
        <v>3</v>
      </c>
      <c r="Z30" s="17"/>
      <c r="AA30" s="16"/>
      <c r="AB30" s="19"/>
      <c r="AC30" s="17"/>
      <c r="AD30" s="16"/>
      <c r="AE30" s="19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1:62" s="51" customFormat="1" ht="17.25" thickBot="1">
      <c r="A31" s="197"/>
      <c r="B31" s="48"/>
      <c r="C31" s="41"/>
      <c r="D31" s="42"/>
      <c r="E31" s="43"/>
      <c r="F31" s="44"/>
      <c r="G31" s="206"/>
      <c r="H31" s="45"/>
      <c r="I31" s="46"/>
      <c r="J31" s="47"/>
      <c r="K31" s="290" t="s">
        <v>21</v>
      </c>
      <c r="L31" s="291"/>
      <c r="M31" s="292"/>
      <c r="N31" s="45"/>
      <c r="O31" s="46"/>
      <c r="P31" s="47"/>
      <c r="Q31" s="48"/>
      <c r="R31" s="43"/>
      <c r="S31" s="49"/>
      <c r="T31" s="45"/>
      <c r="U31" s="46"/>
      <c r="V31" s="47"/>
      <c r="W31" s="48"/>
      <c r="X31" s="178"/>
      <c r="Y31" s="49"/>
      <c r="Z31" s="48"/>
      <c r="AA31" s="43"/>
      <c r="AB31" s="49"/>
      <c r="AC31" s="48"/>
      <c r="AD31" s="43"/>
      <c r="AE31" s="49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</row>
    <row r="32" spans="1:62" s="86" customFormat="1" ht="16.5">
      <c r="A32" s="194" t="s">
        <v>57</v>
      </c>
      <c r="B32" s="134">
        <v>3475</v>
      </c>
      <c r="C32" s="131">
        <v>2333</v>
      </c>
      <c r="D32" s="132">
        <f>C32/B32</f>
        <v>0.6713669064748201</v>
      </c>
      <c r="E32" s="133">
        <v>74</v>
      </c>
      <c r="F32" s="144">
        <f>C32-E32</f>
        <v>2259</v>
      </c>
      <c r="G32" s="203">
        <v>6</v>
      </c>
      <c r="H32" s="134">
        <v>204</v>
      </c>
      <c r="I32" s="151">
        <f>H32/$F32</f>
        <v>0.0903054448871182</v>
      </c>
      <c r="J32" s="135">
        <v>0</v>
      </c>
      <c r="K32" s="134"/>
      <c r="L32" s="133"/>
      <c r="M32" s="135"/>
      <c r="N32" s="145">
        <v>480</v>
      </c>
      <c r="O32" s="151">
        <f>N32/$F32</f>
        <v>0.21248339973439576</v>
      </c>
      <c r="P32" s="152">
        <v>1</v>
      </c>
      <c r="Q32" s="145">
        <v>619</v>
      </c>
      <c r="R32" s="151">
        <f>Q32/$F32</f>
        <v>0.2740150509074812</v>
      </c>
      <c r="S32" s="152">
        <v>2</v>
      </c>
      <c r="T32" s="134"/>
      <c r="U32" s="133"/>
      <c r="V32" s="135"/>
      <c r="W32" s="134">
        <v>539</v>
      </c>
      <c r="X32" s="175">
        <f>W32/$F32</f>
        <v>0.23860115095174855</v>
      </c>
      <c r="Y32" s="135">
        <v>2</v>
      </c>
      <c r="Z32" s="134"/>
      <c r="AA32" s="151"/>
      <c r="AB32" s="135"/>
      <c r="AC32" s="134">
        <v>417</v>
      </c>
      <c r="AD32" s="151">
        <f>AC32/$F32</f>
        <v>0.1845949535192563</v>
      </c>
      <c r="AE32" s="135">
        <v>1</v>
      </c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</row>
    <row r="33" spans="1:62" s="87" customFormat="1" ht="16.5">
      <c r="A33" s="196"/>
      <c r="B33" s="82"/>
      <c r="C33" s="75"/>
      <c r="D33" s="76"/>
      <c r="E33" s="77"/>
      <c r="F33" s="78"/>
      <c r="G33" s="205"/>
      <c r="H33" s="82"/>
      <c r="I33" s="80"/>
      <c r="J33" s="83"/>
      <c r="K33" s="82"/>
      <c r="L33" s="77"/>
      <c r="M33" s="83"/>
      <c r="N33" s="282" t="s">
        <v>22</v>
      </c>
      <c r="O33" s="283"/>
      <c r="P33" s="284"/>
      <c r="Q33" s="79"/>
      <c r="R33" s="80"/>
      <c r="S33" s="81"/>
      <c r="T33" s="82"/>
      <c r="U33" s="77"/>
      <c r="V33" s="83"/>
      <c r="W33" s="82"/>
      <c r="X33" s="176"/>
      <c r="Y33" s="83"/>
      <c r="Z33" s="223"/>
      <c r="AA33" s="167"/>
      <c r="AB33" s="224"/>
      <c r="AC33" s="296" t="s">
        <v>16</v>
      </c>
      <c r="AD33" s="297"/>
      <c r="AE33" s="298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</row>
    <row r="34" spans="1:62" s="51" customFormat="1" ht="16.5">
      <c r="A34" s="191" t="s">
        <v>28</v>
      </c>
      <c r="B34" s="17">
        <v>3637</v>
      </c>
      <c r="C34" s="15">
        <v>2404</v>
      </c>
      <c r="D34" s="18">
        <f>C34/B34</f>
        <v>0.660984327742645</v>
      </c>
      <c r="E34" s="16">
        <v>120</v>
      </c>
      <c r="F34" s="29">
        <v>2284</v>
      </c>
      <c r="G34" s="71">
        <v>6</v>
      </c>
      <c r="H34" s="17">
        <v>237</v>
      </c>
      <c r="I34" s="37">
        <f>H34/$F34</f>
        <v>0.10376532399299475</v>
      </c>
      <c r="J34" s="19">
        <v>0</v>
      </c>
      <c r="K34" s="17">
        <v>423</v>
      </c>
      <c r="L34" s="37">
        <f>K34/$F34</f>
        <v>0.18520140105078808</v>
      </c>
      <c r="M34" s="19">
        <v>1</v>
      </c>
      <c r="N34" s="52">
        <v>352</v>
      </c>
      <c r="O34" s="37">
        <f>N34/$F34</f>
        <v>0.15411558669001751</v>
      </c>
      <c r="P34" s="40">
        <v>1</v>
      </c>
      <c r="Q34" s="30">
        <v>740</v>
      </c>
      <c r="R34" s="37">
        <f>Q34/$F34</f>
        <v>0.3239929947460595</v>
      </c>
      <c r="S34" s="38">
        <v>2</v>
      </c>
      <c r="T34" s="17"/>
      <c r="U34" s="16"/>
      <c r="V34" s="19"/>
      <c r="W34" s="17">
        <v>532</v>
      </c>
      <c r="X34" s="177">
        <f>W34/$F34</f>
        <v>0.2329246935201401</v>
      </c>
      <c r="Y34" s="19">
        <v>2</v>
      </c>
      <c r="Z34" s="53"/>
      <c r="AA34" s="54"/>
      <c r="AB34" s="55"/>
      <c r="AC34" s="53"/>
      <c r="AD34" s="54"/>
      <c r="AE34" s="55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</row>
    <row r="35" spans="1:65" ht="17.25" thickBot="1">
      <c r="A35" s="197"/>
      <c r="B35" s="48"/>
      <c r="C35" s="56"/>
      <c r="D35" s="42"/>
      <c r="E35" s="57"/>
      <c r="F35" s="58"/>
      <c r="G35" s="207"/>
      <c r="H35" s="59"/>
      <c r="I35" s="57"/>
      <c r="J35" s="60"/>
      <c r="K35" s="293" t="s">
        <v>30</v>
      </c>
      <c r="L35" s="294"/>
      <c r="M35" s="295"/>
      <c r="N35" s="290" t="s">
        <v>22</v>
      </c>
      <c r="O35" s="291"/>
      <c r="P35" s="292"/>
      <c r="Q35" s="61"/>
      <c r="R35" s="62"/>
      <c r="S35" s="63"/>
      <c r="T35" s="59"/>
      <c r="U35" s="57"/>
      <c r="V35" s="60"/>
      <c r="W35" s="59"/>
      <c r="X35" s="179"/>
      <c r="Y35" s="60"/>
      <c r="Z35" s="64"/>
      <c r="AA35" s="65"/>
      <c r="AB35" s="66"/>
      <c r="AC35" s="64"/>
      <c r="AD35" s="65"/>
      <c r="AE35" s="66"/>
      <c r="BK35" s="4"/>
      <c r="BL35" s="4"/>
      <c r="BM35" s="4"/>
    </row>
    <row r="36" spans="1:62" s="86" customFormat="1" ht="16.5">
      <c r="A36" s="195" t="s">
        <v>58</v>
      </c>
      <c r="B36" s="127">
        <v>43</v>
      </c>
      <c r="C36" s="120">
        <v>33</v>
      </c>
      <c r="D36" s="121">
        <f>C36/B36</f>
        <v>0.7674418604651163</v>
      </c>
      <c r="E36" s="122">
        <v>2</v>
      </c>
      <c r="F36" s="123">
        <f>C36-E36</f>
        <v>31</v>
      </c>
      <c r="G36" s="155">
        <v>3</v>
      </c>
      <c r="H36" s="124"/>
      <c r="I36" s="125"/>
      <c r="J36" s="126"/>
      <c r="K36" s="127"/>
      <c r="L36" s="122"/>
      <c r="M36" s="128"/>
      <c r="N36" s="124"/>
      <c r="O36" s="125"/>
      <c r="P36" s="126"/>
      <c r="Q36" s="127"/>
      <c r="R36" s="122"/>
      <c r="S36" s="128"/>
      <c r="T36" s="127"/>
      <c r="U36" s="122"/>
      <c r="V36" s="128"/>
      <c r="W36" s="127"/>
      <c r="X36" s="162"/>
      <c r="Y36" s="128"/>
      <c r="Z36" s="127"/>
      <c r="AA36" s="125"/>
      <c r="AB36" s="128"/>
      <c r="AC36" s="127">
        <v>31</v>
      </c>
      <c r="AD36" s="125">
        <f>AC36/$F36</f>
        <v>1</v>
      </c>
      <c r="AE36" s="128">
        <v>3</v>
      </c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</row>
    <row r="37" spans="1:65" s="51" customFormat="1" ht="17.25" thickBot="1">
      <c r="A37" s="191" t="s">
        <v>28</v>
      </c>
      <c r="B37" s="8">
        <v>41</v>
      </c>
      <c r="C37" s="302" t="s">
        <v>33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5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</row>
    <row r="38" spans="1:62" s="86" customFormat="1" ht="16.5">
      <c r="A38" s="194" t="s">
        <v>59</v>
      </c>
      <c r="B38" s="134">
        <v>851</v>
      </c>
      <c r="C38" s="131">
        <v>570</v>
      </c>
      <c r="D38" s="132">
        <f>C38/B38</f>
        <v>0.6698002350176263</v>
      </c>
      <c r="E38" s="133">
        <v>26</v>
      </c>
      <c r="F38" s="144">
        <f>C38-E38</f>
        <v>544</v>
      </c>
      <c r="G38" s="203">
        <v>8</v>
      </c>
      <c r="H38" s="134"/>
      <c r="I38" s="133"/>
      <c r="J38" s="135"/>
      <c r="K38" s="134"/>
      <c r="L38" s="133"/>
      <c r="M38" s="135"/>
      <c r="N38" s="134"/>
      <c r="O38" s="133"/>
      <c r="P38" s="135"/>
      <c r="Q38" s="134"/>
      <c r="R38" s="133"/>
      <c r="S38" s="135"/>
      <c r="T38" s="134"/>
      <c r="U38" s="133"/>
      <c r="V38" s="135"/>
      <c r="W38" s="134"/>
      <c r="X38" s="160"/>
      <c r="Y38" s="135"/>
      <c r="Z38" s="134"/>
      <c r="AA38" s="151"/>
      <c r="AB38" s="135"/>
      <c r="AC38" s="134">
        <v>544</v>
      </c>
      <c r="AD38" s="151">
        <f>AC38/$F38</f>
        <v>1</v>
      </c>
      <c r="AE38" s="135">
        <v>8</v>
      </c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</row>
    <row r="39" spans="1:62" s="86" customFormat="1" ht="16.5">
      <c r="A39" s="195"/>
      <c r="B39" s="82"/>
      <c r="C39" s="75"/>
      <c r="D39" s="76"/>
      <c r="E39" s="77"/>
      <c r="F39" s="78"/>
      <c r="G39" s="205"/>
      <c r="H39" s="82"/>
      <c r="I39" s="77"/>
      <c r="J39" s="83"/>
      <c r="K39" s="82"/>
      <c r="L39" s="77"/>
      <c r="M39" s="83"/>
      <c r="N39" s="82"/>
      <c r="O39" s="77"/>
      <c r="P39" s="83"/>
      <c r="Q39" s="82"/>
      <c r="R39" s="77"/>
      <c r="S39" s="83"/>
      <c r="T39" s="82"/>
      <c r="U39" s="77"/>
      <c r="V39" s="83"/>
      <c r="W39" s="82"/>
      <c r="X39" s="180"/>
      <c r="Y39" s="83"/>
      <c r="Z39" s="231"/>
      <c r="AA39" s="232"/>
      <c r="AB39" s="233"/>
      <c r="AC39" s="282" t="s">
        <v>8</v>
      </c>
      <c r="AD39" s="283"/>
      <c r="AE39" s="284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</row>
    <row r="40" spans="1:62" s="51" customFormat="1" ht="16.5">
      <c r="A40" s="191" t="s">
        <v>28</v>
      </c>
      <c r="B40" s="17">
        <v>856</v>
      </c>
      <c r="C40" s="15">
        <v>562</v>
      </c>
      <c r="D40" s="18">
        <f>C40/B40</f>
        <v>0.6565420560747663</v>
      </c>
      <c r="E40" s="16">
        <v>21</v>
      </c>
      <c r="F40" s="29">
        <v>541</v>
      </c>
      <c r="G40" s="71">
        <v>8</v>
      </c>
      <c r="H40" s="17"/>
      <c r="I40" s="16"/>
      <c r="J40" s="19"/>
      <c r="K40" s="17"/>
      <c r="L40" s="16"/>
      <c r="M40" s="19"/>
      <c r="N40" s="17"/>
      <c r="O40" s="16"/>
      <c r="P40" s="19"/>
      <c r="Q40" s="17"/>
      <c r="R40" s="16"/>
      <c r="S40" s="19"/>
      <c r="T40" s="17"/>
      <c r="U40" s="16"/>
      <c r="V40" s="19"/>
      <c r="W40" s="17"/>
      <c r="X40" s="163"/>
      <c r="Y40" s="19"/>
      <c r="Z40" s="52"/>
      <c r="AA40" s="246"/>
      <c r="AB40" s="40"/>
      <c r="AC40" s="68">
        <v>541</v>
      </c>
      <c r="AD40" s="37">
        <f>AC40/$F40</f>
        <v>1</v>
      </c>
      <c r="AE40" s="69">
        <v>8</v>
      </c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</row>
    <row r="41" spans="1:62" s="22" customFormat="1" ht="17.25" thickBot="1">
      <c r="A41" s="197"/>
      <c r="B41" s="48"/>
      <c r="C41" s="56"/>
      <c r="D41" s="42"/>
      <c r="E41" s="57"/>
      <c r="F41" s="58"/>
      <c r="G41" s="207"/>
      <c r="H41" s="59"/>
      <c r="I41" s="57"/>
      <c r="J41" s="60"/>
      <c r="K41" s="59"/>
      <c r="L41" s="57"/>
      <c r="M41" s="60"/>
      <c r="N41" s="59"/>
      <c r="O41" s="57"/>
      <c r="P41" s="60"/>
      <c r="Q41" s="59"/>
      <c r="R41" s="57"/>
      <c r="S41" s="60"/>
      <c r="T41" s="59"/>
      <c r="U41" s="57"/>
      <c r="V41" s="60"/>
      <c r="W41" s="59"/>
      <c r="X41" s="179"/>
      <c r="Y41" s="60"/>
      <c r="Z41" s="252"/>
      <c r="AA41" s="253"/>
      <c r="AB41" s="254"/>
      <c r="AC41" s="299" t="s">
        <v>8</v>
      </c>
      <c r="AD41" s="300"/>
      <c r="AE41" s="30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</row>
    <row r="42" spans="1:90" s="86" customFormat="1" ht="16.5">
      <c r="A42" s="194" t="s">
        <v>60</v>
      </c>
      <c r="B42" s="134">
        <v>3476</v>
      </c>
      <c r="C42" s="131">
        <v>2377</v>
      </c>
      <c r="D42" s="132">
        <f>C42/B42</f>
        <v>0.6838319907940161</v>
      </c>
      <c r="E42" s="133">
        <v>133</v>
      </c>
      <c r="F42" s="144">
        <f>C42-E42</f>
        <v>2244</v>
      </c>
      <c r="G42" s="203">
        <v>7</v>
      </c>
      <c r="H42" s="145">
        <v>299</v>
      </c>
      <c r="I42" s="151">
        <f>H42/$F42</f>
        <v>0.13324420677361853</v>
      </c>
      <c r="J42" s="152">
        <v>1</v>
      </c>
      <c r="K42" s="134">
        <v>135</v>
      </c>
      <c r="L42" s="151">
        <f>K42/$F42</f>
        <v>0.06016042780748663</v>
      </c>
      <c r="M42" s="135">
        <v>0</v>
      </c>
      <c r="N42" s="145">
        <v>369</v>
      </c>
      <c r="O42" s="151">
        <f>N42/$F42</f>
        <v>0.16443850267379678</v>
      </c>
      <c r="P42" s="152">
        <v>1</v>
      </c>
      <c r="Q42" s="145">
        <v>279</v>
      </c>
      <c r="R42" s="151">
        <f>Q42/$F42</f>
        <v>0.12433155080213903</v>
      </c>
      <c r="S42" s="152">
        <v>1</v>
      </c>
      <c r="T42" s="145">
        <v>443</v>
      </c>
      <c r="U42" s="151">
        <f>T42/$F42</f>
        <v>0.19741532976827095</v>
      </c>
      <c r="V42" s="152">
        <v>2</v>
      </c>
      <c r="W42" s="134">
        <v>641</v>
      </c>
      <c r="X42" s="175">
        <f>W42/$F42</f>
        <v>0.285650623885918</v>
      </c>
      <c r="Y42" s="135">
        <v>2</v>
      </c>
      <c r="Z42" s="134">
        <v>78</v>
      </c>
      <c r="AA42" s="151">
        <f>Z42/$F42</f>
        <v>0.034759358288770054</v>
      </c>
      <c r="AB42" s="135">
        <v>0</v>
      </c>
      <c r="AC42" s="134"/>
      <c r="AD42" s="151"/>
      <c r="AE42" s="135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</row>
    <row r="43" spans="1:90" s="87" customFormat="1" ht="16.5">
      <c r="A43" s="196"/>
      <c r="B43" s="127"/>
      <c r="C43" s="120"/>
      <c r="D43" s="121"/>
      <c r="E43" s="122"/>
      <c r="F43" s="154"/>
      <c r="G43" s="155"/>
      <c r="H43" s="124"/>
      <c r="I43" s="125"/>
      <c r="J43" s="126"/>
      <c r="K43" s="282" t="s">
        <v>21</v>
      </c>
      <c r="L43" s="283"/>
      <c r="M43" s="284"/>
      <c r="N43" s="124"/>
      <c r="O43" s="125"/>
      <c r="P43" s="126"/>
      <c r="Q43" s="124"/>
      <c r="R43" s="125"/>
      <c r="S43" s="126"/>
      <c r="T43" s="124"/>
      <c r="U43" s="125"/>
      <c r="V43" s="126"/>
      <c r="W43" s="127"/>
      <c r="X43" s="181"/>
      <c r="Y43" s="128"/>
      <c r="Z43" s="127"/>
      <c r="AA43" s="125"/>
      <c r="AB43" s="128"/>
      <c r="AC43" s="127"/>
      <c r="AD43" s="125"/>
      <c r="AE43" s="128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</row>
    <row r="44" spans="1:62" s="237" customFormat="1" ht="16.5">
      <c r="A44" s="191" t="s">
        <v>28</v>
      </c>
      <c r="B44" s="17">
        <v>3303</v>
      </c>
      <c r="C44" s="15">
        <v>2344</v>
      </c>
      <c r="D44" s="18">
        <f>C44/B44</f>
        <v>0.7096578867696034</v>
      </c>
      <c r="E44" s="15">
        <v>94</v>
      </c>
      <c r="F44" s="70">
        <v>2250</v>
      </c>
      <c r="G44" s="71">
        <v>7</v>
      </c>
      <c r="H44" s="30">
        <v>392</v>
      </c>
      <c r="I44" s="37">
        <f>H44/$F44</f>
        <v>0.17422222222222222</v>
      </c>
      <c r="J44" s="32">
        <v>1</v>
      </c>
      <c r="K44" s="52">
        <v>156</v>
      </c>
      <c r="L44" s="37">
        <f>K44/$F44</f>
        <v>0.06933333333333333</v>
      </c>
      <c r="M44" s="71">
        <v>0</v>
      </c>
      <c r="N44" s="30">
        <v>318</v>
      </c>
      <c r="O44" s="37">
        <f>N44/$F44</f>
        <v>0.14133333333333334</v>
      </c>
      <c r="P44" s="32">
        <v>1</v>
      </c>
      <c r="Q44" s="30">
        <v>347</v>
      </c>
      <c r="R44" s="37">
        <f>Q44/$F44</f>
        <v>0.15422222222222223</v>
      </c>
      <c r="S44" s="32">
        <v>1</v>
      </c>
      <c r="T44" s="30">
        <v>352</v>
      </c>
      <c r="U44" s="37">
        <f>T44/$F44</f>
        <v>0.15644444444444444</v>
      </c>
      <c r="V44" s="32">
        <v>1</v>
      </c>
      <c r="W44" s="17">
        <v>640</v>
      </c>
      <c r="X44" s="177">
        <f>W44/$F44</f>
        <v>0.28444444444444444</v>
      </c>
      <c r="Y44" s="33">
        <v>3</v>
      </c>
      <c r="Z44" s="17">
        <v>45</v>
      </c>
      <c r="AA44" s="37">
        <f>Z44/$F44</f>
        <v>0.02</v>
      </c>
      <c r="AB44" s="33">
        <v>0</v>
      </c>
      <c r="AC44" s="17"/>
      <c r="AD44" s="37"/>
      <c r="AE44" s="3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</row>
    <row r="45" spans="1:62" s="51" customFormat="1" ht="17.25" thickBot="1">
      <c r="A45" s="197"/>
      <c r="B45" s="48"/>
      <c r="C45" s="41"/>
      <c r="D45" s="72"/>
      <c r="E45" s="43"/>
      <c r="F45" s="73"/>
      <c r="G45" s="206"/>
      <c r="H45" s="45"/>
      <c r="I45" s="74"/>
      <c r="J45" s="47"/>
      <c r="K45" s="290" t="s">
        <v>21</v>
      </c>
      <c r="L45" s="291"/>
      <c r="M45" s="292"/>
      <c r="N45" s="45"/>
      <c r="O45" s="74"/>
      <c r="P45" s="47"/>
      <c r="Q45" s="45"/>
      <c r="R45" s="74"/>
      <c r="S45" s="47"/>
      <c r="T45" s="45"/>
      <c r="U45" s="74"/>
      <c r="V45" s="47"/>
      <c r="W45" s="48"/>
      <c r="X45" s="182"/>
      <c r="Y45" s="49"/>
      <c r="Z45" s="48"/>
      <c r="AA45" s="43"/>
      <c r="AB45" s="49"/>
      <c r="AC45" s="48"/>
      <c r="AD45" s="43"/>
      <c r="AE45" s="49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</row>
    <row r="46" spans="1:62" s="119" customFormat="1" ht="12.75">
      <c r="A46" s="213" t="s">
        <v>23</v>
      </c>
      <c r="B46" s="127">
        <v>206</v>
      </c>
      <c r="C46" s="120">
        <v>145</v>
      </c>
      <c r="D46" s="121">
        <f>C46/B46</f>
        <v>0.7038834951456311</v>
      </c>
      <c r="E46" s="122">
        <v>7</v>
      </c>
      <c r="F46" s="123">
        <f>C46-E46</f>
        <v>138</v>
      </c>
      <c r="G46" s="155">
        <v>4</v>
      </c>
      <c r="H46" s="124">
        <v>8</v>
      </c>
      <c r="I46" s="125">
        <f>H46/$F46</f>
        <v>0.057971014492753624</v>
      </c>
      <c r="J46" s="126">
        <v>0</v>
      </c>
      <c r="K46" s="127"/>
      <c r="L46" s="122"/>
      <c r="M46" s="128"/>
      <c r="N46" s="124"/>
      <c r="O46" s="125"/>
      <c r="P46" s="126"/>
      <c r="Q46" s="124">
        <v>12</v>
      </c>
      <c r="R46" s="125">
        <f>Q46/$F46</f>
        <v>0.08695652173913043</v>
      </c>
      <c r="S46" s="126">
        <v>0</v>
      </c>
      <c r="T46" s="127">
        <v>78</v>
      </c>
      <c r="U46" s="125">
        <f>T46/$F46</f>
        <v>0.5652173913043478</v>
      </c>
      <c r="V46" s="128">
        <v>3</v>
      </c>
      <c r="W46" s="124">
        <v>40</v>
      </c>
      <c r="X46" s="181">
        <f>W46/$F46</f>
        <v>0.2898550724637681</v>
      </c>
      <c r="Y46" s="128">
        <v>1</v>
      </c>
      <c r="Z46" s="124"/>
      <c r="AA46" s="125"/>
      <c r="AB46" s="126"/>
      <c r="AC46" s="124"/>
      <c r="AD46" s="125"/>
      <c r="AE46" s="126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</row>
    <row r="47" spans="1:62" s="119" customFormat="1" ht="12.75">
      <c r="A47" s="213" t="s">
        <v>24</v>
      </c>
      <c r="B47" s="127">
        <v>153</v>
      </c>
      <c r="C47" s="120">
        <v>127</v>
      </c>
      <c r="D47" s="121">
        <f>C47/B47</f>
        <v>0.8300653594771242</v>
      </c>
      <c r="E47" s="122">
        <v>10</v>
      </c>
      <c r="F47" s="123">
        <f>C47-E47</f>
        <v>117</v>
      </c>
      <c r="G47" s="155">
        <v>6</v>
      </c>
      <c r="H47" s="124">
        <v>17</v>
      </c>
      <c r="I47" s="125">
        <f>H47/$F47</f>
        <v>0.1452991452991453</v>
      </c>
      <c r="J47" s="126">
        <v>1</v>
      </c>
      <c r="K47" s="127"/>
      <c r="L47" s="122"/>
      <c r="M47" s="128"/>
      <c r="N47" s="124"/>
      <c r="O47" s="125"/>
      <c r="P47" s="126"/>
      <c r="Q47" s="124"/>
      <c r="R47" s="125"/>
      <c r="S47" s="126"/>
      <c r="T47" s="127">
        <v>100</v>
      </c>
      <c r="U47" s="125">
        <f>T47/$F47</f>
        <v>0.8547008547008547</v>
      </c>
      <c r="V47" s="128">
        <v>5</v>
      </c>
      <c r="W47" s="124"/>
      <c r="X47" s="181"/>
      <c r="Y47" s="128"/>
      <c r="Z47" s="127"/>
      <c r="AA47" s="122"/>
      <c r="AB47" s="128"/>
      <c r="AC47" s="127"/>
      <c r="AD47" s="122"/>
      <c r="AE47" s="12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</row>
    <row r="48" spans="1:62" s="119" customFormat="1" ht="12.75">
      <c r="A48" s="213" t="s">
        <v>26</v>
      </c>
      <c r="B48" s="127">
        <v>516</v>
      </c>
      <c r="C48" s="120">
        <v>307</v>
      </c>
      <c r="D48" s="121">
        <f>C48/B48</f>
        <v>0.5949612403100775</v>
      </c>
      <c r="E48" s="122">
        <v>17</v>
      </c>
      <c r="F48" s="123">
        <f>C48-E48</f>
        <v>290</v>
      </c>
      <c r="G48" s="155">
        <v>6</v>
      </c>
      <c r="H48" s="127">
        <v>81</v>
      </c>
      <c r="I48" s="125">
        <f>H48/$F48</f>
        <v>0.2793103448275862</v>
      </c>
      <c r="J48" s="128">
        <v>2</v>
      </c>
      <c r="K48" s="127"/>
      <c r="L48" s="122"/>
      <c r="M48" s="128"/>
      <c r="N48" s="124">
        <v>80</v>
      </c>
      <c r="O48" s="125">
        <f>N48/$F48</f>
        <v>0.27586206896551724</v>
      </c>
      <c r="P48" s="126">
        <v>2</v>
      </c>
      <c r="Q48" s="127">
        <v>73</v>
      </c>
      <c r="R48" s="125">
        <f>Q48/$F48</f>
        <v>0.2517241379310345</v>
      </c>
      <c r="S48" s="128">
        <v>1</v>
      </c>
      <c r="T48" s="124">
        <v>56</v>
      </c>
      <c r="U48" s="125">
        <f>T48/$F48</f>
        <v>0.19310344827586207</v>
      </c>
      <c r="V48" s="126">
        <v>1</v>
      </c>
      <c r="W48" s="124"/>
      <c r="X48" s="181"/>
      <c r="Y48" s="187"/>
      <c r="Z48" s="124"/>
      <c r="AA48" s="125"/>
      <c r="AB48" s="126"/>
      <c r="AC48" s="124"/>
      <c r="AD48" s="125"/>
      <c r="AE48" s="126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</row>
    <row r="49" spans="1:62" s="51" customFormat="1" ht="17.25" thickBot="1">
      <c r="A49" s="221" t="s">
        <v>37</v>
      </c>
      <c r="B49" s="17">
        <v>870</v>
      </c>
      <c r="C49" s="15">
        <v>598</v>
      </c>
      <c r="D49" s="18">
        <f>C49/B49</f>
        <v>0.6873563218390805</v>
      </c>
      <c r="E49" s="16">
        <v>17</v>
      </c>
      <c r="F49" s="29">
        <v>581</v>
      </c>
      <c r="G49" s="71">
        <v>6</v>
      </c>
      <c r="H49" s="30">
        <v>93</v>
      </c>
      <c r="I49" s="37">
        <f>H49/$F49</f>
        <v>0.16006884681583478</v>
      </c>
      <c r="J49" s="38">
        <v>1</v>
      </c>
      <c r="K49" s="17"/>
      <c r="L49" s="16"/>
      <c r="M49" s="19"/>
      <c r="N49" s="30">
        <v>84</v>
      </c>
      <c r="O49" s="37">
        <f>N49/$F49</f>
        <v>0.14457831325301204</v>
      </c>
      <c r="P49" s="38">
        <v>1</v>
      </c>
      <c r="Q49" s="30">
        <v>110</v>
      </c>
      <c r="R49" s="37">
        <f>Q49/$F49</f>
        <v>0.18932874354561102</v>
      </c>
      <c r="S49" s="38">
        <v>1</v>
      </c>
      <c r="T49" s="17">
        <v>198</v>
      </c>
      <c r="U49" s="37">
        <f>T49/$F49</f>
        <v>0.3407917383820998</v>
      </c>
      <c r="V49" s="19">
        <v>2</v>
      </c>
      <c r="W49" s="30">
        <v>96</v>
      </c>
      <c r="X49" s="177">
        <f>W49/$F49</f>
        <v>0.16523235800344235</v>
      </c>
      <c r="Y49" s="19">
        <v>1</v>
      </c>
      <c r="Z49" s="17"/>
      <c r="AA49" s="16"/>
      <c r="AB49" s="19"/>
      <c r="AC49" s="17"/>
      <c r="AD49" s="16"/>
      <c r="AE49" s="19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</row>
    <row r="50" spans="1:62" s="86" customFormat="1" ht="16.5">
      <c r="A50" s="194" t="s">
        <v>61</v>
      </c>
      <c r="B50" s="134">
        <v>5495</v>
      </c>
      <c r="C50" s="131">
        <v>3947</v>
      </c>
      <c r="D50" s="132">
        <f>C50/B50</f>
        <v>0.7182893539581438</v>
      </c>
      <c r="E50" s="133">
        <v>250</v>
      </c>
      <c r="F50" s="144">
        <f>C50-E50</f>
        <v>3697</v>
      </c>
      <c r="G50" s="203">
        <v>8</v>
      </c>
      <c r="H50" s="145">
        <v>304</v>
      </c>
      <c r="I50" s="151">
        <f>H50/$F50</f>
        <v>0.08222883418988369</v>
      </c>
      <c r="J50" s="152">
        <v>0</v>
      </c>
      <c r="K50" s="145">
        <v>134</v>
      </c>
      <c r="L50" s="151">
        <f>K50/$F50</f>
        <v>0.03624560454422505</v>
      </c>
      <c r="M50" s="152">
        <v>0</v>
      </c>
      <c r="N50" s="145">
        <v>512</v>
      </c>
      <c r="O50" s="151">
        <f>N50/$F50</f>
        <v>0.1384906681092778</v>
      </c>
      <c r="P50" s="152">
        <v>1</v>
      </c>
      <c r="Q50" s="145">
        <v>1498</v>
      </c>
      <c r="R50" s="151">
        <f>Q50/$F50</f>
        <v>0.40519340005409793</v>
      </c>
      <c r="S50" s="152">
        <v>4</v>
      </c>
      <c r="T50" s="145">
        <v>480</v>
      </c>
      <c r="U50" s="151">
        <f>T50/$F50</f>
        <v>0.12983500135244794</v>
      </c>
      <c r="V50" s="152">
        <v>1</v>
      </c>
      <c r="W50" s="145">
        <v>611</v>
      </c>
      <c r="X50" s="175">
        <f>W50/$F50</f>
        <v>0.16526913713822017</v>
      </c>
      <c r="Y50" s="135">
        <v>2</v>
      </c>
      <c r="Z50" s="134">
        <v>158</v>
      </c>
      <c r="AA50" s="151">
        <f>Z50/$F50</f>
        <v>0.042737354611847446</v>
      </c>
      <c r="AB50" s="135">
        <v>0</v>
      </c>
      <c r="AC50" s="134"/>
      <c r="AD50" s="151"/>
      <c r="AE50" s="13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</row>
    <row r="51" spans="1:62" s="87" customFormat="1" ht="16.5">
      <c r="A51" s="196"/>
      <c r="B51" s="127"/>
      <c r="C51" s="120"/>
      <c r="D51" s="121"/>
      <c r="E51" s="122"/>
      <c r="F51" s="154"/>
      <c r="G51" s="155"/>
      <c r="H51" s="124"/>
      <c r="I51" s="125"/>
      <c r="J51" s="126"/>
      <c r="K51" s="282" t="s">
        <v>21</v>
      </c>
      <c r="L51" s="283"/>
      <c r="M51" s="284"/>
      <c r="N51" s="124"/>
      <c r="O51" s="125"/>
      <c r="P51" s="126"/>
      <c r="Q51" s="124"/>
      <c r="R51" s="125"/>
      <c r="S51" s="126"/>
      <c r="T51" s="124"/>
      <c r="U51" s="125"/>
      <c r="V51" s="126"/>
      <c r="W51" s="124"/>
      <c r="X51" s="181"/>
      <c r="Y51" s="128"/>
      <c r="Z51" s="127"/>
      <c r="AA51" s="125"/>
      <c r="AB51" s="128"/>
      <c r="AC51" s="127"/>
      <c r="AD51" s="125"/>
      <c r="AE51" s="128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</row>
    <row r="52" spans="1:62" s="51" customFormat="1" ht="16.5">
      <c r="A52" s="191" t="s">
        <v>28</v>
      </c>
      <c r="B52" s="17">
        <v>5428</v>
      </c>
      <c r="C52" s="15">
        <v>3952</v>
      </c>
      <c r="D52" s="18">
        <f>C52/B52</f>
        <v>0.7280766396462786</v>
      </c>
      <c r="E52" s="16">
        <v>233</v>
      </c>
      <c r="F52" s="15">
        <v>3719</v>
      </c>
      <c r="G52" s="201">
        <v>8</v>
      </c>
      <c r="H52" s="17">
        <v>326</v>
      </c>
      <c r="I52" s="37">
        <f>H52/$F52</f>
        <v>0.08765797257327239</v>
      </c>
      <c r="J52" s="19">
        <v>0</v>
      </c>
      <c r="K52" s="17">
        <v>131</v>
      </c>
      <c r="L52" s="37">
        <f>K52/$F52</f>
        <v>0.035224522721161604</v>
      </c>
      <c r="M52" s="19">
        <v>0</v>
      </c>
      <c r="N52" s="17">
        <v>416</v>
      </c>
      <c r="O52" s="37">
        <f>N52/$F52</f>
        <v>0.11185802635116968</v>
      </c>
      <c r="P52" s="19">
        <v>1</v>
      </c>
      <c r="Q52" s="17">
        <v>1653</v>
      </c>
      <c r="R52" s="37">
        <f>Q52/$F52</f>
        <v>0.4444743210540468</v>
      </c>
      <c r="S52" s="19">
        <v>4</v>
      </c>
      <c r="T52" s="17">
        <v>405</v>
      </c>
      <c r="U52" s="37">
        <f>T52/$F52</f>
        <v>0.10890024200053777</v>
      </c>
      <c r="V52" s="19">
        <v>1</v>
      </c>
      <c r="W52" s="17">
        <v>665</v>
      </c>
      <c r="X52" s="177">
        <f>W52/$F52</f>
        <v>0.1788115084700188</v>
      </c>
      <c r="Y52" s="19">
        <v>2</v>
      </c>
      <c r="Z52" s="17">
        <v>123</v>
      </c>
      <c r="AA52" s="37">
        <f>Z52/$F52</f>
        <v>0.033073406829792956</v>
      </c>
      <c r="AB52" s="19">
        <v>0</v>
      </c>
      <c r="AC52" s="17"/>
      <c r="AD52" s="37"/>
      <c r="AE52" s="19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</row>
    <row r="53" spans="1:65" ht="17.25" thickBot="1">
      <c r="A53" s="197"/>
      <c r="B53" s="48"/>
      <c r="C53" s="56"/>
      <c r="D53" s="42"/>
      <c r="E53" s="57"/>
      <c r="F53" s="56"/>
      <c r="G53" s="215"/>
      <c r="H53" s="59"/>
      <c r="I53" s="57"/>
      <c r="J53" s="60"/>
      <c r="K53" s="290" t="s">
        <v>21</v>
      </c>
      <c r="L53" s="291"/>
      <c r="M53" s="292"/>
      <c r="N53" s="59"/>
      <c r="O53" s="57"/>
      <c r="P53" s="60"/>
      <c r="Q53" s="59"/>
      <c r="R53" s="57"/>
      <c r="S53" s="60"/>
      <c r="T53" s="59"/>
      <c r="U53" s="57"/>
      <c r="V53" s="60"/>
      <c r="W53" s="59"/>
      <c r="X53" s="179"/>
      <c r="Y53" s="60"/>
      <c r="Z53" s="59"/>
      <c r="AA53" s="57"/>
      <c r="AB53" s="60"/>
      <c r="AC53" s="59"/>
      <c r="AD53" s="57"/>
      <c r="AE53" s="60"/>
      <c r="BK53" s="4"/>
      <c r="BL53" s="4"/>
      <c r="BM53" s="4"/>
    </row>
    <row r="54" spans="1:62" s="86" customFormat="1" ht="16.5">
      <c r="A54" s="213" t="s">
        <v>19</v>
      </c>
      <c r="B54" s="127">
        <v>68</v>
      </c>
      <c r="C54" s="120">
        <v>53</v>
      </c>
      <c r="D54" s="121">
        <f>C54/B54</f>
        <v>0.7794117647058824</v>
      </c>
      <c r="E54" s="122">
        <v>4</v>
      </c>
      <c r="F54" s="123">
        <f>C54-E54</f>
        <v>49</v>
      </c>
      <c r="G54" s="155">
        <v>4</v>
      </c>
      <c r="H54" s="124">
        <v>13</v>
      </c>
      <c r="I54" s="125">
        <f>H54/$F54</f>
        <v>0.2653061224489796</v>
      </c>
      <c r="J54" s="126">
        <v>1</v>
      </c>
      <c r="K54" s="127"/>
      <c r="L54" s="122"/>
      <c r="M54" s="128"/>
      <c r="N54" s="127"/>
      <c r="O54" s="122"/>
      <c r="P54" s="128"/>
      <c r="Q54" s="124">
        <v>8</v>
      </c>
      <c r="R54" s="125">
        <f>Q54/$F54</f>
        <v>0.16326530612244897</v>
      </c>
      <c r="S54" s="126">
        <v>0</v>
      </c>
      <c r="T54" s="127">
        <v>28</v>
      </c>
      <c r="U54" s="125">
        <f>T54/$F54</f>
        <v>0.5714285714285714</v>
      </c>
      <c r="V54" s="128">
        <v>3</v>
      </c>
      <c r="W54" s="127"/>
      <c r="X54" s="162"/>
      <c r="Y54" s="128"/>
      <c r="Z54" s="127"/>
      <c r="AA54" s="122"/>
      <c r="AB54" s="128"/>
      <c r="AC54" s="127"/>
      <c r="AD54" s="122"/>
      <c r="AE54" s="128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</row>
    <row r="55" spans="1:62" s="87" customFormat="1" ht="16.5">
      <c r="A55" s="196"/>
      <c r="B55" s="127"/>
      <c r="C55" s="120"/>
      <c r="D55" s="121"/>
      <c r="E55" s="122"/>
      <c r="F55" s="123"/>
      <c r="G55" s="155"/>
      <c r="H55" s="251" t="s">
        <v>20</v>
      </c>
      <c r="I55" s="272"/>
      <c r="J55" s="273"/>
      <c r="K55" s="127"/>
      <c r="L55" s="122"/>
      <c r="M55" s="128"/>
      <c r="N55" s="127"/>
      <c r="O55" s="122"/>
      <c r="P55" s="128"/>
      <c r="Q55" s="124"/>
      <c r="R55" s="125"/>
      <c r="S55" s="126"/>
      <c r="T55" s="127"/>
      <c r="U55" s="122"/>
      <c r="V55" s="128"/>
      <c r="W55" s="127"/>
      <c r="X55" s="162"/>
      <c r="Y55" s="128"/>
      <c r="Z55" s="127"/>
      <c r="AA55" s="122"/>
      <c r="AB55" s="128"/>
      <c r="AC55" s="127"/>
      <c r="AD55" s="122"/>
      <c r="AE55" s="128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</row>
    <row r="56" spans="1:62" s="86" customFormat="1" ht="16.5">
      <c r="A56" s="213" t="s">
        <v>25</v>
      </c>
      <c r="B56" s="127">
        <v>487</v>
      </c>
      <c r="C56" s="120">
        <v>224</v>
      </c>
      <c r="D56" s="121">
        <f>C56/B56</f>
        <v>0.459958932238193</v>
      </c>
      <c r="E56" s="122">
        <v>32</v>
      </c>
      <c r="F56" s="123">
        <f>C56-E56</f>
        <v>192</v>
      </c>
      <c r="G56" s="155">
        <v>8</v>
      </c>
      <c r="H56" s="127">
        <v>39</v>
      </c>
      <c r="I56" s="125">
        <f>H56/$F56</f>
        <v>0.203125</v>
      </c>
      <c r="J56" s="128">
        <v>1</v>
      </c>
      <c r="K56" s="124"/>
      <c r="L56" s="125"/>
      <c r="M56" s="126"/>
      <c r="N56" s="124">
        <v>65</v>
      </c>
      <c r="O56" s="125">
        <f>N56/$F56</f>
        <v>0.3385416666666667</v>
      </c>
      <c r="P56" s="126">
        <v>3</v>
      </c>
      <c r="Q56" s="127">
        <v>42</v>
      </c>
      <c r="R56" s="125">
        <f>Q56/$F56</f>
        <v>0.21875</v>
      </c>
      <c r="S56" s="128">
        <v>2</v>
      </c>
      <c r="T56" s="124">
        <v>46</v>
      </c>
      <c r="U56" s="125">
        <f>T56/$F56</f>
        <v>0.23958333333333334</v>
      </c>
      <c r="V56" s="126">
        <v>2</v>
      </c>
      <c r="W56" s="124"/>
      <c r="X56" s="181"/>
      <c r="Y56" s="128"/>
      <c r="Z56" s="124"/>
      <c r="AA56" s="125"/>
      <c r="AB56" s="126"/>
      <c r="AC56" s="124"/>
      <c r="AD56" s="125"/>
      <c r="AE56" s="126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</row>
    <row r="57" spans="1:62" s="51" customFormat="1" ht="17.25" thickBot="1">
      <c r="A57" s="221" t="s">
        <v>38</v>
      </c>
      <c r="B57" s="17">
        <v>476</v>
      </c>
      <c r="C57" s="15">
        <v>282</v>
      </c>
      <c r="D57" s="18">
        <f>C57/B57</f>
        <v>0.592436974789916</v>
      </c>
      <c r="E57" s="16">
        <v>14</v>
      </c>
      <c r="F57" s="29">
        <v>268</v>
      </c>
      <c r="G57" s="71">
        <v>8</v>
      </c>
      <c r="H57" s="17">
        <v>40</v>
      </c>
      <c r="I57" s="37">
        <f>H57/$F57</f>
        <v>0.14925373134328357</v>
      </c>
      <c r="J57" s="19">
        <v>1</v>
      </c>
      <c r="K57" s="30"/>
      <c r="L57" s="37"/>
      <c r="M57" s="38"/>
      <c r="N57" s="30">
        <v>83</v>
      </c>
      <c r="O57" s="37">
        <f>N57/$F57</f>
        <v>0.30970149253731344</v>
      </c>
      <c r="P57" s="38">
        <v>3</v>
      </c>
      <c r="Q57" s="17">
        <v>71</v>
      </c>
      <c r="R57" s="37">
        <f>Q57/$F57</f>
        <v>0.26492537313432835</v>
      </c>
      <c r="S57" s="19">
        <v>2</v>
      </c>
      <c r="T57" s="30">
        <v>74</v>
      </c>
      <c r="U57" s="37">
        <f>T57/$F57</f>
        <v>0.27611940298507465</v>
      </c>
      <c r="V57" s="38">
        <v>2</v>
      </c>
      <c r="W57" s="30"/>
      <c r="X57" s="177"/>
      <c r="Y57" s="19"/>
      <c r="Z57" s="30"/>
      <c r="AA57" s="37"/>
      <c r="AB57" s="38"/>
      <c r="AC57" s="30"/>
      <c r="AD57" s="37"/>
      <c r="AE57" s="38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</row>
    <row r="58" spans="1:62" s="86" customFormat="1" ht="16.5">
      <c r="A58" s="194" t="s">
        <v>62</v>
      </c>
      <c r="B58" s="134">
        <v>120</v>
      </c>
      <c r="C58" s="131">
        <v>79</v>
      </c>
      <c r="D58" s="132">
        <f>C58/B58</f>
        <v>0.6583333333333333</v>
      </c>
      <c r="E58" s="133">
        <v>8</v>
      </c>
      <c r="F58" s="144">
        <f>C58-E58</f>
        <v>71</v>
      </c>
      <c r="G58" s="203">
        <v>2</v>
      </c>
      <c r="H58" s="145">
        <v>28</v>
      </c>
      <c r="I58" s="151">
        <f>H58/$F58</f>
        <v>0.39436619718309857</v>
      </c>
      <c r="J58" s="152">
        <v>1</v>
      </c>
      <c r="K58" s="145"/>
      <c r="L58" s="157"/>
      <c r="M58" s="152"/>
      <c r="N58" s="145">
        <v>12</v>
      </c>
      <c r="O58" s="151">
        <f>N58/$F58</f>
        <v>0.16901408450704225</v>
      </c>
      <c r="P58" s="152">
        <v>0</v>
      </c>
      <c r="Q58" s="145">
        <v>19</v>
      </c>
      <c r="R58" s="151">
        <f>Q58/$F58</f>
        <v>0.2676056338028169</v>
      </c>
      <c r="S58" s="152">
        <v>1</v>
      </c>
      <c r="T58" s="145">
        <v>12</v>
      </c>
      <c r="U58" s="151">
        <f>T58/$F58</f>
        <v>0.16901408450704225</v>
      </c>
      <c r="V58" s="152">
        <v>0</v>
      </c>
      <c r="W58" s="145"/>
      <c r="X58" s="175"/>
      <c r="Y58" s="135"/>
      <c r="Z58" s="134"/>
      <c r="AA58" s="133"/>
      <c r="AB58" s="135"/>
      <c r="AC58" s="134"/>
      <c r="AD58" s="133"/>
      <c r="AE58" s="13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</row>
    <row r="59" spans="1:62" s="51" customFormat="1" ht="16.5">
      <c r="A59" s="191" t="s">
        <v>28</v>
      </c>
      <c r="B59" s="17">
        <v>127</v>
      </c>
      <c r="C59" s="15">
        <v>85</v>
      </c>
      <c r="D59" s="18">
        <f>C59/B59</f>
        <v>0.6692913385826772</v>
      </c>
      <c r="E59" s="16">
        <v>4</v>
      </c>
      <c r="F59" s="29">
        <v>81</v>
      </c>
      <c r="G59" s="71">
        <v>2</v>
      </c>
      <c r="H59" s="30">
        <v>33</v>
      </c>
      <c r="I59" s="37">
        <f>H59/$F59</f>
        <v>0.4074074074074074</v>
      </c>
      <c r="J59" s="38">
        <v>1</v>
      </c>
      <c r="K59" s="30"/>
      <c r="L59" s="88"/>
      <c r="M59" s="38"/>
      <c r="N59" s="30">
        <v>26</v>
      </c>
      <c r="O59" s="37">
        <f>N59/$F59</f>
        <v>0.32098765432098764</v>
      </c>
      <c r="P59" s="38">
        <v>1</v>
      </c>
      <c r="Q59" s="30">
        <v>22</v>
      </c>
      <c r="R59" s="37">
        <f>Q59/$F59</f>
        <v>0.2716049382716049</v>
      </c>
      <c r="S59" s="38">
        <v>0</v>
      </c>
      <c r="T59" s="30"/>
      <c r="U59" s="37"/>
      <c r="V59" s="38"/>
      <c r="W59" s="30"/>
      <c r="X59" s="177"/>
      <c r="Y59" s="19"/>
      <c r="Z59" s="17"/>
      <c r="AA59" s="16"/>
      <c r="AB59" s="19"/>
      <c r="AC59" s="17"/>
      <c r="AD59" s="16"/>
      <c r="AE59" s="19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</row>
    <row r="60" spans="1:62" s="22" customFormat="1" ht="17.25" thickBot="1">
      <c r="A60" s="197"/>
      <c r="B60" s="48"/>
      <c r="C60" s="56"/>
      <c r="D60" s="42"/>
      <c r="E60" s="57"/>
      <c r="F60" s="58"/>
      <c r="G60" s="207"/>
      <c r="H60" s="61"/>
      <c r="I60" s="62"/>
      <c r="J60" s="63"/>
      <c r="K60" s="61"/>
      <c r="L60" s="89"/>
      <c r="M60" s="63"/>
      <c r="N60" s="247" t="s">
        <v>32</v>
      </c>
      <c r="O60" s="248"/>
      <c r="P60" s="249"/>
      <c r="Q60" s="61"/>
      <c r="R60" s="62"/>
      <c r="S60" s="63"/>
      <c r="T60" s="61"/>
      <c r="U60" s="62"/>
      <c r="V60" s="63"/>
      <c r="W60" s="61"/>
      <c r="X60" s="183"/>
      <c r="Y60" s="60"/>
      <c r="Z60" s="59"/>
      <c r="AA60" s="57"/>
      <c r="AB60" s="60"/>
      <c r="AC60" s="59"/>
      <c r="AD60" s="57"/>
      <c r="AE60" s="60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</row>
    <row r="61" spans="1:62" s="86" customFormat="1" ht="16.5">
      <c r="A61" s="195" t="s">
        <v>63</v>
      </c>
      <c r="B61" s="127">
        <v>295</v>
      </c>
      <c r="C61" s="120">
        <v>185</v>
      </c>
      <c r="D61" s="121">
        <f>C61/B61</f>
        <v>0.6271186440677966</v>
      </c>
      <c r="E61" s="122">
        <v>14</v>
      </c>
      <c r="F61" s="123">
        <f>C61-E61</f>
        <v>171</v>
      </c>
      <c r="G61" s="155">
        <v>5</v>
      </c>
      <c r="H61" s="124">
        <v>64</v>
      </c>
      <c r="I61" s="125">
        <f>H61/$F61</f>
        <v>0.3742690058479532</v>
      </c>
      <c r="J61" s="126">
        <v>2</v>
      </c>
      <c r="K61" s="124"/>
      <c r="L61" s="158"/>
      <c r="M61" s="126"/>
      <c r="N61" s="124">
        <v>31</v>
      </c>
      <c r="O61" s="125">
        <f>N61/$F61</f>
        <v>0.18128654970760233</v>
      </c>
      <c r="P61" s="126">
        <v>1</v>
      </c>
      <c r="Q61" s="124">
        <v>36</v>
      </c>
      <c r="R61" s="125">
        <f>Q61/$F61</f>
        <v>0.21052631578947367</v>
      </c>
      <c r="S61" s="126">
        <v>1</v>
      </c>
      <c r="T61" s="124">
        <v>40</v>
      </c>
      <c r="U61" s="125">
        <f>T61/$F61</f>
        <v>0.23391812865497075</v>
      </c>
      <c r="V61" s="126">
        <v>1</v>
      </c>
      <c r="W61" s="124"/>
      <c r="X61" s="181"/>
      <c r="Y61" s="128"/>
      <c r="Z61" s="127"/>
      <c r="AA61" s="122"/>
      <c r="AB61" s="128"/>
      <c r="AC61" s="127"/>
      <c r="AD61" s="122"/>
      <c r="AE61" s="128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</row>
    <row r="62" spans="1:62" s="51" customFormat="1" ht="16.5">
      <c r="A62" s="191" t="s">
        <v>28</v>
      </c>
      <c r="B62" s="17">
        <v>325</v>
      </c>
      <c r="C62" s="15">
        <v>206</v>
      </c>
      <c r="D62" s="18">
        <f>C62/B62</f>
        <v>0.6338461538461538</v>
      </c>
      <c r="E62" s="16">
        <v>6</v>
      </c>
      <c r="F62" s="29">
        <v>200</v>
      </c>
      <c r="G62" s="71">
        <v>5</v>
      </c>
      <c r="H62" s="30">
        <v>88</v>
      </c>
      <c r="I62" s="37">
        <f>H62/$F62</f>
        <v>0.44</v>
      </c>
      <c r="J62" s="38">
        <v>3</v>
      </c>
      <c r="K62" s="30"/>
      <c r="L62" s="88"/>
      <c r="M62" s="38"/>
      <c r="N62" s="30">
        <v>63</v>
      </c>
      <c r="O62" s="37">
        <f>N62/$F62</f>
        <v>0.315</v>
      </c>
      <c r="P62" s="38">
        <v>2</v>
      </c>
      <c r="Q62" s="30">
        <v>27</v>
      </c>
      <c r="R62" s="37">
        <f>Q62/$F62</f>
        <v>0.135</v>
      </c>
      <c r="S62" s="38">
        <v>0</v>
      </c>
      <c r="T62" s="30"/>
      <c r="U62" s="37"/>
      <c r="V62" s="38"/>
      <c r="W62" s="30"/>
      <c r="X62" s="177"/>
      <c r="Y62" s="19"/>
      <c r="Z62" s="17"/>
      <c r="AA62" s="16"/>
      <c r="AB62" s="19"/>
      <c r="AC62" s="17"/>
      <c r="AD62" s="16"/>
      <c r="AE62" s="19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</row>
    <row r="63" spans="1:62" s="22" customFormat="1" ht="17.25" thickBot="1">
      <c r="A63" s="214"/>
      <c r="B63" s="104"/>
      <c r="C63" s="10"/>
      <c r="D63" s="11"/>
      <c r="E63" s="12"/>
      <c r="F63" s="27"/>
      <c r="G63" s="216"/>
      <c r="H63" s="28"/>
      <c r="I63" s="35"/>
      <c r="J63" s="36"/>
      <c r="K63" s="28"/>
      <c r="L63" s="90"/>
      <c r="M63" s="36"/>
      <c r="N63" s="247" t="s">
        <v>32</v>
      </c>
      <c r="O63" s="248"/>
      <c r="P63" s="249"/>
      <c r="Q63" s="28"/>
      <c r="R63" s="35"/>
      <c r="S63" s="36"/>
      <c r="T63" s="59"/>
      <c r="U63" s="57"/>
      <c r="V63" s="60"/>
      <c r="W63" s="28"/>
      <c r="X63" s="184"/>
      <c r="Y63" s="14"/>
      <c r="Z63" s="13"/>
      <c r="AA63" s="12"/>
      <c r="AB63" s="14"/>
      <c r="AC63" s="13"/>
      <c r="AD63" s="12"/>
      <c r="AE63" s="14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</row>
    <row r="64" spans="1:62" s="86" customFormat="1" ht="16.5">
      <c r="A64" s="194" t="s">
        <v>64</v>
      </c>
      <c r="B64" s="134">
        <v>188</v>
      </c>
      <c r="C64" s="131">
        <v>112</v>
      </c>
      <c r="D64" s="132">
        <f>C64/B64</f>
        <v>0.5957446808510638</v>
      </c>
      <c r="E64" s="133">
        <v>4</v>
      </c>
      <c r="F64" s="144">
        <f>C64-E64</f>
        <v>108</v>
      </c>
      <c r="G64" s="203">
        <v>6</v>
      </c>
      <c r="H64" s="145">
        <v>44</v>
      </c>
      <c r="I64" s="151">
        <f>H64/$F64</f>
        <v>0.4074074074074074</v>
      </c>
      <c r="J64" s="152">
        <v>3</v>
      </c>
      <c r="K64" s="134"/>
      <c r="L64" s="133"/>
      <c r="M64" s="135"/>
      <c r="N64" s="145"/>
      <c r="O64" s="151"/>
      <c r="P64" s="152"/>
      <c r="Q64" s="145">
        <v>26</v>
      </c>
      <c r="R64" s="151">
        <f>Q64/$F64</f>
        <v>0.24074074074074073</v>
      </c>
      <c r="S64" s="152">
        <v>1</v>
      </c>
      <c r="T64" s="145">
        <v>12</v>
      </c>
      <c r="U64" s="151">
        <f>T64/$F64</f>
        <v>0.1111111111111111</v>
      </c>
      <c r="V64" s="152">
        <v>0</v>
      </c>
      <c r="W64" s="134"/>
      <c r="X64" s="160"/>
      <c r="Y64" s="135"/>
      <c r="Z64" s="134"/>
      <c r="AA64" s="151"/>
      <c r="AB64" s="135"/>
      <c r="AC64" s="134">
        <v>26</v>
      </c>
      <c r="AD64" s="151">
        <f>AC64/$F64</f>
        <v>0.24074074074074073</v>
      </c>
      <c r="AE64" s="135">
        <v>2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</row>
    <row r="65" spans="1:62" s="22" customFormat="1" ht="20.25" customHeight="1">
      <c r="A65" s="195"/>
      <c r="B65" s="13"/>
      <c r="C65" s="10"/>
      <c r="D65" s="11"/>
      <c r="E65" s="12"/>
      <c r="F65" s="27"/>
      <c r="G65" s="216"/>
      <c r="H65" s="28"/>
      <c r="I65" s="35"/>
      <c r="J65" s="36"/>
      <c r="K65" s="13"/>
      <c r="L65" s="12"/>
      <c r="M65" s="14"/>
      <c r="N65" s="28"/>
      <c r="O65" s="35"/>
      <c r="P65" s="36"/>
      <c r="Q65" s="28"/>
      <c r="R65" s="35"/>
      <c r="S65" s="36"/>
      <c r="T65" s="28"/>
      <c r="U65" s="35"/>
      <c r="V65" s="36"/>
      <c r="W65" s="13"/>
      <c r="X65" s="99"/>
      <c r="Y65" s="14"/>
      <c r="Z65" s="225"/>
      <c r="AA65" s="226"/>
      <c r="AB65" s="227"/>
      <c r="AC65" s="306" t="s">
        <v>36</v>
      </c>
      <c r="AD65" s="307"/>
      <c r="AE65" s="308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</row>
    <row r="66" spans="1:62" s="51" customFormat="1" ht="16.5">
      <c r="A66" s="191" t="s">
        <v>28</v>
      </c>
      <c r="B66" s="17">
        <v>220</v>
      </c>
      <c r="C66" s="15">
        <v>130</v>
      </c>
      <c r="D66" s="18">
        <f>C66/B66</f>
        <v>0.5909090909090909</v>
      </c>
      <c r="E66" s="16">
        <v>4</v>
      </c>
      <c r="F66" s="15">
        <v>126</v>
      </c>
      <c r="G66" s="201">
        <v>6</v>
      </c>
      <c r="H66" s="17">
        <v>56</v>
      </c>
      <c r="I66" s="37">
        <f>H66/$F66</f>
        <v>0.4444444444444444</v>
      </c>
      <c r="J66" s="19">
        <v>3</v>
      </c>
      <c r="K66" s="17"/>
      <c r="L66" s="16"/>
      <c r="M66" s="19"/>
      <c r="N66" s="17">
        <v>19</v>
      </c>
      <c r="O66" s="37">
        <f>N66/$F66</f>
        <v>0.15079365079365079</v>
      </c>
      <c r="P66" s="19">
        <v>1</v>
      </c>
      <c r="Q66" s="17">
        <v>29</v>
      </c>
      <c r="R66" s="37">
        <f>Q66/$F66</f>
        <v>0.23015873015873015</v>
      </c>
      <c r="S66" s="19">
        <v>1</v>
      </c>
      <c r="T66" s="17"/>
      <c r="U66" s="37"/>
      <c r="V66" s="19"/>
      <c r="W66" s="17"/>
      <c r="X66" s="163"/>
      <c r="Y66" s="19"/>
      <c r="Z66" s="17"/>
      <c r="AA66" s="37"/>
      <c r="AB66" s="19"/>
      <c r="AC66" s="17">
        <v>22</v>
      </c>
      <c r="AD66" s="37">
        <f>AC66/$F66</f>
        <v>0.1746031746031746</v>
      </c>
      <c r="AE66" s="19">
        <v>1</v>
      </c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</row>
    <row r="67" spans="1:65" ht="17.25" thickBot="1">
      <c r="A67" s="197"/>
      <c r="B67" s="48"/>
      <c r="C67" s="56"/>
      <c r="D67" s="42"/>
      <c r="E67" s="57"/>
      <c r="F67" s="56"/>
      <c r="G67" s="215"/>
      <c r="H67" s="59"/>
      <c r="I67" s="57"/>
      <c r="J67" s="60"/>
      <c r="K67" s="59"/>
      <c r="L67" s="57"/>
      <c r="M67" s="60"/>
      <c r="N67" s="293" t="s">
        <v>32</v>
      </c>
      <c r="O67" s="294"/>
      <c r="P67" s="295"/>
      <c r="Q67" s="59"/>
      <c r="R67" s="57"/>
      <c r="S67" s="60"/>
      <c r="T67" s="59"/>
      <c r="U67" s="57"/>
      <c r="V67" s="60"/>
      <c r="W67" s="59"/>
      <c r="X67" s="179"/>
      <c r="Y67" s="60"/>
      <c r="Z67" s="255"/>
      <c r="AA67" s="256"/>
      <c r="AB67" s="257"/>
      <c r="AC67" s="293" t="s">
        <v>31</v>
      </c>
      <c r="AD67" s="294"/>
      <c r="AE67" s="295"/>
      <c r="BK67" s="4"/>
      <c r="BL67" s="4"/>
      <c r="BM67" s="4"/>
    </row>
    <row r="68" spans="1:62" s="86" customFormat="1" ht="16.5">
      <c r="A68" s="194" t="s">
        <v>65</v>
      </c>
      <c r="B68" s="134">
        <v>15</v>
      </c>
      <c r="C68" s="131">
        <v>12</v>
      </c>
      <c r="D68" s="132">
        <f>C68/B68</f>
        <v>0.8</v>
      </c>
      <c r="E68" s="133">
        <v>0</v>
      </c>
      <c r="F68" s="144">
        <f>C68-E68</f>
        <v>12</v>
      </c>
      <c r="G68" s="203">
        <v>2</v>
      </c>
      <c r="H68" s="145"/>
      <c r="I68" s="151"/>
      <c r="J68" s="152"/>
      <c r="K68" s="134"/>
      <c r="L68" s="133"/>
      <c r="M68" s="135"/>
      <c r="N68" s="145"/>
      <c r="O68" s="151"/>
      <c r="P68" s="152"/>
      <c r="Q68" s="145"/>
      <c r="R68" s="151"/>
      <c r="S68" s="152"/>
      <c r="T68" s="134">
        <v>12</v>
      </c>
      <c r="U68" s="151">
        <f>T68/$F68</f>
        <v>1</v>
      </c>
      <c r="V68" s="135">
        <v>2</v>
      </c>
      <c r="W68" s="134"/>
      <c r="X68" s="160"/>
      <c r="Y68" s="135"/>
      <c r="Z68" s="134"/>
      <c r="AA68" s="133"/>
      <c r="AB68" s="135"/>
      <c r="AC68" s="134"/>
      <c r="AD68" s="133"/>
      <c r="AE68" s="13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</row>
    <row r="69" spans="1:62" s="51" customFormat="1" ht="15.75" customHeight="1" thickBot="1">
      <c r="A69" s="189" t="s">
        <v>28</v>
      </c>
      <c r="B69" s="8">
        <v>11</v>
      </c>
      <c r="C69" s="5">
        <v>7</v>
      </c>
      <c r="D69" s="6">
        <f>C69/B69</f>
        <v>0.6363636363636364</v>
      </c>
      <c r="E69" s="7">
        <v>0</v>
      </c>
      <c r="F69" s="23">
        <v>7</v>
      </c>
      <c r="G69" s="204">
        <v>1</v>
      </c>
      <c r="H69" s="24"/>
      <c r="I69" s="91"/>
      <c r="J69" s="92"/>
      <c r="K69" s="8"/>
      <c r="L69" s="7"/>
      <c r="M69" s="9"/>
      <c r="N69" s="24"/>
      <c r="O69" s="91"/>
      <c r="P69" s="92"/>
      <c r="Q69" s="24"/>
      <c r="R69" s="91"/>
      <c r="S69" s="92"/>
      <c r="T69" s="8">
        <v>7</v>
      </c>
      <c r="U69" s="91">
        <f>T69/$F69</f>
        <v>1</v>
      </c>
      <c r="V69" s="9">
        <v>1</v>
      </c>
      <c r="W69" s="8"/>
      <c r="X69" s="161"/>
      <c r="Y69" s="9"/>
      <c r="Z69" s="8"/>
      <c r="AA69" s="7"/>
      <c r="AB69" s="9"/>
      <c r="AC69" s="8"/>
      <c r="AD69" s="7"/>
      <c r="AE69" s="9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</row>
    <row r="70" spans="1:62" s="156" customFormat="1" ht="38.25">
      <c r="A70" s="324" t="s">
        <v>74</v>
      </c>
      <c r="B70" s="127">
        <v>1308</v>
      </c>
      <c r="C70" s="120">
        <v>520</v>
      </c>
      <c r="D70" s="121">
        <f>C70/B70</f>
        <v>0.39755351681957185</v>
      </c>
      <c r="E70" s="122">
        <v>57</v>
      </c>
      <c r="F70" s="123">
        <v>463</v>
      </c>
      <c r="G70" s="155">
        <v>5</v>
      </c>
      <c r="H70" s="124">
        <v>46</v>
      </c>
      <c r="I70" s="125">
        <f>H70/$F70</f>
        <v>0.09935205183585313</v>
      </c>
      <c r="J70" s="126">
        <v>0</v>
      </c>
      <c r="K70" s="124"/>
      <c r="L70" s="158"/>
      <c r="M70" s="126"/>
      <c r="N70" s="124">
        <v>9</v>
      </c>
      <c r="O70" s="125">
        <f>N70/$F70</f>
        <v>0.019438444924406047</v>
      </c>
      <c r="P70" s="126">
        <v>0</v>
      </c>
      <c r="Q70" s="124">
        <v>33</v>
      </c>
      <c r="R70" s="125">
        <f>Q70/$F70</f>
        <v>0.07127429805615551</v>
      </c>
      <c r="S70" s="126">
        <v>0</v>
      </c>
      <c r="T70" s="124">
        <v>352</v>
      </c>
      <c r="U70" s="125">
        <f>T70/$F70</f>
        <v>0.7602591792656588</v>
      </c>
      <c r="V70" s="126">
        <v>5</v>
      </c>
      <c r="W70" s="124"/>
      <c r="X70" s="181"/>
      <c r="Y70" s="128"/>
      <c r="Z70" s="127">
        <v>23</v>
      </c>
      <c r="AA70" s="125">
        <f>Z70/$F70</f>
        <v>0.04967602591792657</v>
      </c>
      <c r="AB70" s="126">
        <v>0</v>
      </c>
      <c r="AC70" s="127"/>
      <c r="AD70" s="125"/>
      <c r="AE70" s="126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</row>
    <row r="71" spans="1:62" s="22" customFormat="1" ht="16.5">
      <c r="A71" s="195"/>
      <c r="B71" s="13"/>
      <c r="C71" s="10"/>
      <c r="D71" s="11"/>
      <c r="E71" s="12"/>
      <c r="F71" s="27"/>
      <c r="G71" s="216"/>
      <c r="H71" s="266" t="s">
        <v>27</v>
      </c>
      <c r="I71" s="267"/>
      <c r="J71" s="268"/>
      <c r="K71" s="28"/>
      <c r="L71" s="90"/>
      <c r="M71" s="36"/>
      <c r="N71" s="28"/>
      <c r="O71" s="35"/>
      <c r="P71" s="36"/>
      <c r="Q71" s="28"/>
      <c r="R71" s="35"/>
      <c r="S71" s="36"/>
      <c r="T71" s="28"/>
      <c r="U71" s="35"/>
      <c r="V71" s="36"/>
      <c r="W71" s="28"/>
      <c r="X71" s="184"/>
      <c r="Y71" s="14"/>
      <c r="Z71" s="13"/>
      <c r="AA71" s="35"/>
      <c r="AB71" s="14"/>
      <c r="AC71" s="13"/>
      <c r="AD71" s="35"/>
      <c r="AE71" s="14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</row>
    <row r="72" spans="1:62" s="51" customFormat="1" ht="16.5">
      <c r="A72" s="191" t="s">
        <v>28</v>
      </c>
      <c r="B72" s="17">
        <v>1299</v>
      </c>
      <c r="C72" s="15">
        <v>366</v>
      </c>
      <c r="D72" s="18">
        <f>C72/B72</f>
        <v>0.2817551963048499</v>
      </c>
      <c r="E72" s="16">
        <v>18</v>
      </c>
      <c r="F72" s="29">
        <v>348</v>
      </c>
      <c r="G72" s="71">
        <v>5</v>
      </c>
      <c r="H72" s="39">
        <v>31</v>
      </c>
      <c r="I72" s="37">
        <f>H72/$F72</f>
        <v>0.08908045977011494</v>
      </c>
      <c r="J72" s="40">
        <v>0</v>
      </c>
      <c r="K72" s="30"/>
      <c r="L72" s="88"/>
      <c r="M72" s="38"/>
      <c r="N72" s="30">
        <v>10</v>
      </c>
      <c r="O72" s="37">
        <f>N72/$F72</f>
        <v>0.028735632183908046</v>
      </c>
      <c r="P72" s="38">
        <v>0</v>
      </c>
      <c r="Q72" s="30">
        <v>25</v>
      </c>
      <c r="R72" s="37">
        <f>Q72/$F72</f>
        <v>0.07183908045977011</v>
      </c>
      <c r="S72" s="38">
        <v>0</v>
      </c>
      <c r="T72" s="30">
        <v>239</v>
      </c>
      <c r="U72" s="37">
        <f>T72/$F72</f>
        <v>0.6867816091954023</v>
      </c>
      <c r="V72" s="38">
        <v>5</v>
      </c>
      <c r="W72" s="30">
        <v>31</v>
      </c>
      <c r="X72" s="177">
        <f>W72/$F72</f>
        <v>0.08908045977011494</v>
      </c>
      <c r="Y72" s="19">
        <v>0</v>
      </c>
      <c r="Z72" s="17">
        <v>12</v>
      </c>
      <c r="AA72" s="37">
        <f>Z72/$F72</f>
        <v>0.034482758620689655</v>
      </c>
      <c r="AB72" s="19">
        <v>0</v>
      </c>
      <c r="AC72" s="17"/>
      <c r="AD72" s="37"/>
      <c r="AE72" s="19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</row>
    <row r="73" spans="1:62" s="51" customFormat="1" ht="17.25" thickBot="1">
      <c r="A73" s="318" t="s">
        <v>71</v>
      </c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2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</row>
    <row r="74" spans="1:62" s="136" customFormat="1" ht="12.75">
      <c r="A74" s="194" t="s">
        <v>66</v>
      </c>
      <c r="B74" s="134">
        <v>82</v>
      </c>
      <c r="C74" s="131">
        <v>50</v>
      </c>
      <c r="D74" s="132">
        <f>C74/B74</f>
        <v>0.6097560975609756</v>
      </c>
      <c r="E74" s="133">
        <v>1</v>
      </c>
      <c r="F74" s="144">
        <v>49</v>
      </c>
      <c r="G74" s="203">
        <v>2</v>
      </c>
      <c r="H74" s="145">
        <v>34</v>
      </c>
      <c r="I74" s="151">
        <f>H74/$F74</f>
        <v>0.6938775510204082</v>
      </c>
      <c r="J74" s="152">
        <v>2</v>
      </c>
      <c r="K74" s="145"/>
      <c r="L74" s="157"/>
      <c r="M74" s="152"/>
      <c r="N74" s="145">
        <v>4</v>
      </c>
      <c r="O74" s="151">
        <f>N74/$F74</f>
        <v>0.08163265306122448</v>
      </c>
      <c r="P74" s="152">
        <v>0</v>
      </c>
      <c r="Q74" s="145">
        <v>9</v>
      </c>
      <c r="R74" s="151">
        <f>Q74/$F74</f>
        <v>0.1836734693877551</v>
      </c>
      <c r="S74" s="152">
        <v>0</v>
      </c>
      <c r="T74" s="145"/>
      <c r="U74" s="151"/>
      <c r="V74" s="152"/>
      <c r="W74" s="145">
        <v>2</v>
      </c>
      <c r="X74" s="175">
        <f>W74/$F74</f>
        <v>0.04081632653061224</v>
      </c>
      <c r="Y74" s="135">
        <v>0</v>
      </c>
      <c r="Z74" s="134"/>
      <c r="AA74" s="151"/>
      <c r="AB74" s="135"/>
      <c r="AC74" s="134"/>
      <c r="AD74" s="151"/>
      <c r="AE74" s="135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</row>
    <row r="75" spans="1:62" s="51" customFormat="1" ht="17.25" thickBot="1">
      <c r="A75" s="189" t="s">
        <v>28</v>
      </c>
      <c r="B75" s="8">
        <v>44</v>
      </c>
      <c r="C75" s="5">
        <v>25</v>
      </c>
      <c r="D75" s="6">
        <f>C75/B75</f>
        <v>0.5681818181818182</v>
      </c>
      <c r="E75" s="7">
        <v>8</v>
      </c>
      <c r="F75" s="23">
        <v>17</v>
      </c>
      <c r="G75" s="204">
        <v>2</v>
      </c>
      <c r="H75" s="24">
        <v>11</v>
      </c>
      <c r="I75" s="91">
        <f>H75/$F75</f>
        <v>0.6470588235294118</v>
      </c>
      <c r="J75" s="92">
        <v>2</v>
      </c>
      <c r="K75" s="24"/>
      <c r="L75" s="93"/>
      <c r="M75" s="92"/>
      <c r="N75" s="24">
        <v>0</v>
      </c>
      <c r="O75" s="91">
        <f>N75/$F75</f>
        <v>0</v>
      </c>
      <c r="P75" s="92">
        <v>0</v>
      </c>
      <c r="Q75" s="24">
        <v>1</v>
      </c>
      <c r="R75" s="91">
        <f>Q75/$F75</f>
        <v>0.058823529411764705</v>
      </c>
      <c r="S75" s="92">
        <v>0</v>
      </c>
      <c r="T75" s="24">
        <v>2</v>
      </c>
      <c r="U75" s="91">
        <f>T75/$F75</f>
        <v>0.11764705882352941</v>
      </c>
      <c r="V75" s="92">
        <v>0</v>
      </c>
      <c r="W75" s="24">
        <v>3</v>
      </c>
      <c r="X75" s="185">
        <f>W75/$F75</f>
        <v>0.17647058823529413</v>
      </c>
      <c r="Y75" s="9">
        <v>0</v>
      </c>
      <c r="Z75" s="8">
        <v>0</v>
      </c>
      <c r="AA75" s="91">
        <f>Z75/$F75</f>
        <v>0</v>
      </c>
      <c r="AB75" s="9">
        <v>0</v>
      </c>
      <c r="AC75" s="8"/>
      <c r="AD75" s="91"/>
      <c r="AE75" s="9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</row>
    <row r="76" spans="1:62" s="136" customFormat="1" ht="12.75">
      <c r="A76" s="194" t="s">
        <v>67</v>
      </c>
      <c r="B76" s="134">
        <v>21</v>
      </c>
      <c r="C76" s="131">
        <v>11</v>
      </c>
      <c r="D76" s="132">
        <f>C76/B76</f>
        <v>0.5238095238095238</v>
      </c>
      <c r="E76" s="133">
        <v>1</v>
      </c>
      <c r="F76" s="144">
        <v>10</v>
      </c>
      <c r="G76" s="203">
        <v>2</v>
      </c>
      <c r="H76" s="145">
        <v>5</v>
      </c>
      <c r="I76" s="151">
        <f>H76/$F76</f>
        <v>0.5</v>
      </c>
      <c r="J76" s="152">
        <v>1</v>
      </c>
      <c r="K76" s="145"/>
      <c r="L76" s="157"/>
      <c r="M76" s="152"/>
      <c r="N76" s="145">
        <v>1</v>
      </c>
      <c r="O76" s="151">
        <f>N76/$F76</f>
        <v>0.1</v>
      </c>
      <c r="P76" s="152">
        <v>0</v>
      </c>
      <c r="Q76" s="145">
        <v>3</v>
      </c>
      <c r="R76" s="151">
        <f>Q76/$F76</f>
        <v>0.3</v>
      </c>
      <c r="S76" s="152">
        <v>1</v>
      </c>
      <c r="T76" s="145"/>
      <c r="U76" s="151"/>
      <c r="V76" s="152"/>
      <c r="W76" s="145">
        <v>1</v>
      </c>
      <c r="X76" s="175">
        <f>W76/$F76</f>
        <v>0.1</v>
      </c>
      <c r="Y76" s="135">
        <v>2</v>
      </c>
      <c r="Z76" s="134"/>
      <c r="AA76" s="151"/>
      <c r="AB76" s="135"/>
      <c r="AC76" s="134"/>
      <c r="AD76" s="151"/>
      <c r="AE76" s="135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</row>
    <row r="77" spans="1:62" s="51" customFormat="1" ht="16.5">
      <c r="A77" s="191" t="s">
        <v>28</v>
      </c>
      <c r="B77" s="17">
        <v>17</v>
      </c>
      <c r="C77" s="15">
        <v>11</v>
      </c>
      <c r="D77" s="18">
        <f>C77/B77</f>
        <v>0.6470588235294118</v>
      </c>
      <c r="E77" s="16">
        <v>4</v>
      </c>
      <c r="F77" s="29">
        <v>7</v>
      </c>
      <c r="G77" s="71">
        <v>2</v>
      </c>
      <c r="H77" s="30">
        <v>3</v>
      </c>
      <c r="I77" s="37">
        <f>H77/$F77</f>
        <v>0.42857142857142855</v>
      </c>
      <c r="J77" s="38">
        <v>1</v>
      </c>
      <c r="K77" s="30"/>
      <c r="L77" s="88"/>
      <c r="M77" s="38"/>
      <c r="N77" s="30">
        <v>0</v>
      </c>
      <c r="O77" s="37">
        <f>N77/$F77</f>
        <v>0</v>
      </c>
      <c r="P77" s="38">
        <v>0</v>
      </c>
      <c r="Q77" s="30">
        <v>2</v>
      </c>
      <c r="R77" s="37">
        <f>Q77/$F77</f>
        <v>0.2857142857142857</v>
      </c>
      <c r="S77" s="38">
        <v>1</v>
      </c>
      <c r="T77" s="30">
        <v>0</v>
      </c>
      <c r="U77" s="37">
        <f>T77/$F77</f>
        <v>0</v>
      </c>
      <c r="V77" s="38">
        <v>0</v>
      </c>
      <c r="W77" s="30">
        <v>2</v>
      </c>
      <c r="X77" s="177">
        <f>W77/$F77</f>
        <v>0.2857142857142857</v>
      </c>
      <c r="Y77" s="19">
        <v>0</v>
      </c>
      <c r="Z77" s="17">
        <v>0</v>
      </c>
      <c r="AA77" s="37">
        <f>Z77/$F77</f>
        <v>0</v>
      </c>
      <c r="AB77" s="19">
        <v>0</v>
      </c>
      <c r="AC77" s="17"/>
      <c r="AD77" s="37"/>
      <c r="AE77" s="19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</row>
    <row r="78" spans="1:62" s="51" customFormat="1" ht="17.25" thickBot="1">
      <c r="A78" s="197"/>
      <c r="B78" s="48"/>
      <c r="C78" s="41"/>
      <c r="D78" s="72"/>
      <c r="E78" s="43"/>
      <c r="F78" s="44"/>
      <c r="G78" s="206"/>
      <c r="H78" s="45"/>
      <c r="I78" s="46"/>
      <c r="J78" s="47"/>
      <c r="K78" s="45"/>
      <c r="L78" s="74"/>
      <c r="M78" s="47"/>
      <c r="N78" s="45"/>
      <c r="O78" s="46"/>
      <c r="P78" s="47"/>
      <c r="Q78" s="312" t="s">
        <v>43</v>
      </c>
      <c r="R78" s="313"/>
      <c r="S78" s="314"/>
      <c r="T78" s="45"/>
      <c r="U78" s="46"/>
      <c r="V78" s="47"/>
      <c r="W78" s="45"/>
      <c r="X78" s="178"/>
      <c r="Y78" s="49"/>
      <c r="Z78" s="48"/>
      <c r="AA78" s="46"/>
      <c r="AB78" s="49"/>
      <c r="AC78" s="48"/>
      <c r="AD78" s="46"/>
      <c r="AE78" s="49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</row>
    <row r="79" spans="1:62" s="136" customFormat="1" ht="12.75">
      <c r="A79" s="194" t="s">
        <v>68</v>
      </c>
      <c r="B79" s="134">
        <v>27</v>
      </c>
      <c r="C79" s="131">
        <v>16</v>
      </c>
      <c r="D79" s="132">
        <f>C79/B79</f>
        <v>0.5925925925925926</v>
      </c>
      <c r="E79" s="133">
        <v>0</v>
      </c>
      <c r="F79" s="144">
        <v>16</v>
      </c>
      <c r="G79" s="203">
        <v>2</v>
      </c>
      <c r="H79" s="145">
        <v>4</v>
      </c>
      <c r="I79" s="151">
        <f>H79/$F79</f>
        <v>0.25</v>
      </c>
      <c r="J79" s="152">
        <v>1</v>
      </c>
      <c r="K79" s="145"/>
      <c r="L79" s="157"/>
      <c r="M79" s="152"/>
      <c r="N79" s="145">
        <v>5</v>
      </c>
      <c r="O79" s="151">
        <f>N79/$F79</f>
        <v>0.3125</v>
      </c>
      <c r="P79" s="152">
        <v>1</v>
      </c>
      <c r="Q79" s="145">
        <v>3</v>
      </c>
      <c r="R79" s="151">
        <f>Q79/$F79</f>
        <v>0.1875</v>
      </c>
      <c r="S79" s="152">
        <v>0</v>
      </c>
      <c r="T79" s="145">
        <v>0</v>
      </c>
      <c r="U79" s="151">
        <f>T79/$F79</f>
        <v>0</v>
      </c>
      <c r="V79" s="152">
        <v>0</v>
      </c>
      <c r="W79" s="145">
        <v>4</v>
      </c>
      <c r="X79" s="175">
        <f>W79/$F79</f>
        <v>0.25</v>
      </c>
      <c r="Y79" s="135">
        <v>1</v>
      </c>
      <c r="Z79" s="134">
        <v>0</v>
      </c>
      <c r="AA79" s="151">
        <f>Z79/$F79</f>
        <v>0</v>
      </c>
      <c r="AB79" s="135">
        <v>0</v>
      </c>
      <c r="AC79" s="134"/>
      <c r="AD79" s="151"/>
      <c r="AE79" s="135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</row>
    <row r="80" spans="1:62" s="51" customFormat="1" ht="16.5">
      <c r="A80" s="191" t="s">
        <v>28</v>
      </c>
      <c r="B80" s="17">
        <v>21</v>
      </c>
      <c r="C80" s="15">
        <v>10</v>
      </c>
      <c r="D80" s="18">
        <f>C80/B80</f>
        <v>0.47619047619047616</v>
      </c>
      <c r="E80" s="16">
        <v>0</v>
      </c>
      <c r="F80" s="29">
        <v>10</v>
      </c>
      <c r="G80" s="71">
        <v>2</v>
      </c>
      <c r="H80" s="30">
        <v>2</v>
      </c>
      <c r="I80" s="37">
        <f>H80/$F80</f>
        <v>0.2</v>
      </c>
      <c r="J80" s="38">
        <v>0</v>
      </c>
      <c r="K80" s="30"/>
      <c r="L80" s="88"/>
      <c r="M80" s="38"/>
      <c r="N80" s="30">
        <v>2</v>
      </c>
      <c r="O80" s="37">
        <f>N80/$F80</f>
        <v>0.2</v>
      </c>
      <c r="P80" s="38">
        <v>0</v>
      </c>
      <c r="Q80" s="30">
        <v>0</v>
      </c>
      <c r="R80" s="37">
        <f>Q80/$F80</f>
        <v>0</v>
      </c>
      <c r="S80" s="38">
        <v>0</v>
      </c>
      <c r="T80" s="30">
        <v>1</v>
      </c>
      <c r="U80" s="37">
        <f>T80/$F80</f>
        <v>0.1</v>
      </c>
      <c r="V80" s="38">
        <v>0</v>
      </c>
      <c r="W80" s="30">
        <v>3</v>
      </c>
      <c r="X80" s="177">
        <f>W80/$F80</f>
        <v>0.3</v>
      </c>
      <c r="Y80" s="19">
        <v>1</v>
      </c>
      <c r="Z80" s="17">
        <v>2</v>
      </c>
      <c r="AA80" s="37">
        <f>Z80/$F80</f>
        <v>0.2</v>
      </c>
      <c r="AB80" s="19">
        <v>1</v>
      </c>
      <c r="AC80" s="17"/>
      <c r="AD80" s="37"/>
      <c r="AE80" s="19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</row>
    <row r="81" spans="1:62" s="51" customFormat="1" ht="17.25" thickBot="1">
      <c r="A81" s="197"/>
      <c r="B81" s="48"/>
      <c r="C81" s="41"/>
      <c r="D81" s="72"/>
      <c r="E81" s="43"/>
      <c r="F81" s="44"/>
      <c r="G81" s="206"/>
      <c r="H81" s="45"/>
      <c r="I81" s="46"/>
      <c r="J81" s="47"/>
      <c r="K81" s="45"/>
      <c r="L81" s="74"/>
      <c r="M81" s="47"/>
      <c r="N81" s="45"/>
      <c r="O81" s="46"/>
      <c r="P81" s="47"/>
      <c r="Q81" s="45"/>
      <c r="R81" s="46"/>
      <c r="S81" s="47"/>
      <c r="T81" s="45"/>
      <c r="U81" s="46"/>
      <c r="V81" s="47"/>
      <c r="W81" s="45"/>
      <c r="X81" s="178"/>
      <c r="Y81" s="49"/>
      <c r="Z81" s="315" t="s">
        <v>43</v>
      </c>
      <c r="AA81" s="316"/>
      <c r="AB81" s="317"/>
      <c r="AC81" s="258"/>
      <c r="AD81" s="259"/>
      <c r="AE81" s="26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</row>
    <row r="82" spans="1:62" s="51" customFormat="1" ht="17.25" thickBot="1">
      <c r="A82" s="321" t="s">
        <v>72</v>
      </c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3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</row>
    <row r="83" spans="1:62" s="136" customFormat="1" ht="12.75">
      <c r="A83" s="194" t="s">
        <v>69</v>
      </c>
      <c r="B83" s="134">
        <v>1100</v>
      </c>
      <c r="C83" s="131">
        <v>497</v>
      </c>
      <c r="D83" s="132">
        <f>C83/B83</f>
        <v>0.45181818181818184</v>
      </c>
      <c r="E83" s="133">
        <v>27</v>
      </c>
      <c r="F83" s="144">
        <f>C83-E83</f>
        <v>470</v>
      </c>
      <c r="G83" s="203">
        <v>5</v>
      </c>
      <c r="H83" s="145">
        <v>73</v>
      </c>
      <c r="I83" s="151">
        <f>H83/$F83</f>
        <v>0.15531914893617021</v>
      </c>
      <c r="J83" s="152">
        <v>1</v>
      </c>
      <c r="K83" s="145">
        <v>19</v>
      </c>
      <c r="L83" s="151">
        <f>K83/$F83</f>
        <v>0.04042553191489362</v>
      </c>
      <c r="M83" s="152">
        <v>0</v>
      </c>
      <c r="N83" s="145">
        <v>29</v>
      </c>
      <c r="O83" s="151">
        <f>N83/$F83</f>
        <v>0.06170212765957447</v>
      </c>
      <c r="P83" s="152">
        <v>0</v>
      </c>
      <c r="Q83" s="145">
        <v>18</v>
      </c>
      <c r="R83" s="151">
        <f>Q83/$F83</f>
        <v>0.03829787234042553</v>
      </c>
      <c r="S83" s="152">
        <v>0</v>
      </c>
      <c r="T83" s="145">
        <v>48</v>
      </c>
      <c r="U83" s="151">
        <f>T83/$F83</f>
        <v>0.10212765957446808</v>
      </c>
      <c r="V83" s="152">
        <v>0</v>
      </c>
      <c r="W83" s="145">
        <v>14</v>
      </c>
      <c r="X83" s="175">
        <f>W83/$F83</f>
        <v>0.029787234042553193</v>
      </c>
      <c r="Y83" s="135">
        <v>0</v>
      </c>
      <c r="Z83" s="134"/>
      <c r="AA83" s="151"/>
      <c r="AB83" s="135"/>
      <c r="AC83" s="134">
        <v>257</v>
      </c>
      <c r="AD83" s="151">
        <f>AC83/$F83</f>
        <v>0.5468085106382978</v>
      </c>
      <c r="AE83" s="135">
        <v>4</v>
      </c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</row>
    <row r="84" spans="1:62" s="117" customFormat="1" ht="13.5">
      <c r="A84" s="195"/>
      <c r="B84" s="109"/>
      <c r="C84" s="106"/>
      <c r="D84" s="107"/>
      <c r="E84" s="108"/>
      <c r="F84" s="111"/>
      <c r="G84" s="217"/>
      <c r="H84" s="112"/>
      <c r="I84" s="113"/>
      <c r="J84" s="114"/>
      <c r="K84" s="112"/>
      <c r="L84" s="115"/>
      <c r="M84" s="114"/>
      <c r="N84" s="112"/>
      <c r="O84" s="113"/>
      <c r="P84" s="114"/>
      <c r="Q84" s="112"/>
      <c r="R84" s="113"/>
      <c r="S84" s="114"/>
      <c r="T84" s="112"/>
      <c r="U84" s="113"/>
      <c r="V84" s="114"/>
      <c r="W84" s="112"/>
      <c r="X84" s="186"/>
      <c r="Y84" s="110"/>
      <c r="Z84" s="228"/>
      <c r="AA84" s="229"/>
      <c r="AB84" s="230"/>
      <c r="AC84" s="309" t="s">
        <v>8</v>
      </c>
      <c r="AD84" s="310"/>
      <c r="AE84" s="311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</row>
    <row r="85" spans="1:62" s="51" customFormat="1" ht="16.5">
      <c r="A85" s="191" t="s">
        <v>28</v>
      </c>
      <c r="B85" s="17">
        <v>994</v>
      </c>
      <c r="C85" s="15">
        <v>463</v>
      </c>
      <c r="D85" s="18">
        <f>C85/B85</f>
        <v>0.46579476861167</v>
      </c>
      <c r="E85" s="16">
        <v>60</v>
      </c>
      <c r="F85" s="29">
        <v>403</v>
      </c>
      <c r="G85" s="71">
        <v>5</v>
      </c>
      <c r="H85" s="30">
        <v>98</v>
      </c>
      <c r="I85" s="37">
        <f>H85/$F85</f>
        <v>0.24317617866004962</v>
      </c>
      <c r="J85" s="38">
        <v>1</v>
      </c>
      <c r="K85" s="30"/>
      <c r="L85" s="88"/>
      <c r="M85" s="38"/>
      <c r="N85" s="30">
        <v>11</v>
      </c>
      <c r="O85" s="37">
        <f>N85/$F85</f>
        <v>0.02729528535980149</v>
      </c>
      <c r="P85" s="38">
        <v>0</v>
      </c>
      <c r="Q85" s="30">
        <v>20</v>
      </c>
      <c r="R85" s="37"/>
      <c r="S85" s="38">
        <v>0</v>
      </c>
      <c r="T85" s="30">
        <v>37</v>
      </c>
      <c r="U85" s="37">
        <f>T85/$F85</f>
        <v>0.09181141439205956</v>
      </c>
      <c r="V85" s="38">
        <v>0</v>
      </c>
      <c r="W85" s="30">
        <v>17</v>
      </c>
      <c r="X85" s="177">
        <f>W85/$F85</f>
        <v>0.04218362282878412</v>
      </c>
      <c r="Y85" s="19">
        <v>0</v>
      </c>
      <c r="Z85" s="53">
        <v>5</v>
      </c>
      <c r="AA85" s="37">
        <f>Z85/$F85</f>
        <v>0.01240694789081886</v>
      </c>
      <c r="AB85" s="55">
        <v>0</v>
      </c>
      <c r="AC85" s="53">
        <v>215</v>
      </c>
      <c r="AD85" s="37">
        <f>AC85/$F85</f>
        <v>0.533498759305211</v>
      </c>
      <c r="AE85" s="55">
        <v>4</v>
      </c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</row>
    <row r="86" spans="1:62" s="51" customFormat="1" ht="17.25" thickBot="1">
      <c r="A86" s="197"/>
      <c r="B86" s="48"/>
      <c r="C86" s="41"/>
      <c r="D86" s="72"/>
      <c r="E86" s="43"/>
      <c r="F86" s="44"/>
      <c r="G86" s="206"/>
      <c r="H86" s="45"/>
      <c r="I86" s="46"/>
      <c r="J86" s="47"/>
      <c r="K86" s="45"/>
      <c r="L86" s="74"/>
      <c r="M86" s="47"/>
      <c r="N86" s="45"/>
      <c r="O86" s="46"/>
      <c r="P86" s="47"/>
      <c r="Q86" s="45"/>
      <c r="R86" s="46"/>
      <c r="S86" s="47"/>
      <c r="T86" s="45"/>
      <c r="U86" s="46"/>
      <c r="V86" s="47"/>
      <c r="W86" s="45"/>
      <c r="X86" s="178"/>
      <c r="Y86" s="49"/>
      <c r="Z86" s="261"/>
      <c r="AA86" s="46"/>
      <c r="AB86" s="262"/>
      <c r="AC86" s="303" t="s">
        <v>8</v>
      </c>
      <c r="AD86" s="304"/>
      <c r="AE86" s="305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</row>
    <row r="87" spans="1:62" s="87" customFormat="1" ht="16.5">
      <c r="A87" s="194" t="s">
        <v>70</v>
      </c>
      <c r="B87" s="134">
        <v>667</v>
      </c>
      <c r="C87" s="131">
        <v>361</v>
      </c>
      <c r="D87" s="132">
        <f>C87/B87</f>
        <v>0.5412293853073463</v>
      </c>
      <c r="E87" s="133">
        <v>42</v>
      </c>
      <c r="F87" s="144">
        <f>C87-E87</f>
        <v>319</v>
      </c>
      <c r="G87" s="203">
        <v>5</v>
      </c>
      <c r="H87" s="145">
        <v>59</v>
      </c>
      <c r="I87" s="151">
        <f>H87/$F87</f>
        <v>0.18495297805642633</v>
      </c>
      <c r="J87" s="152">
        <v>1</v>
      </c>
      <c r="K87" s="145"/>
      <c r="L87" s="157"/>
      <c r="M87" s="152"/>
      <c r="N87" s="145">
        <v>41</v>
      </c>
      <c r="O87" s="151">
        <f>N87/$F87</f>
        <v>0.12852664576802508</v>
      </c>
      <c r="P87" s="152">
        <v>0</v>
      </c>
      <c r="Q87" s="145">
        <v>84</v>
      </c>
      <c r="R87" s="151">
        <f>Q87/$F87</f>
        <v>0.26332288401253917</v>
      </c>
      <c r="S87" s="152">
        <v>2</v>
      </c>
      <c r="T87" s="145">
        <v>71</v>
      </c>
      <c r="U87" s="151">
        <f>T87/$F87</f>
        <v>0.2225705329153605</v>
      </c>
      <c r="V87" s="152">
        <v>1</v>
      </c>
      <c r="W87" s="145">
        <v>43</v>
      </c>
      <c r="X87" s="175">
        <f>W87/$F87</f>
        <v>0.13479623824451412</v>
      </c>
      <c r="Y87" s="135">
        <v>1</v>
      </c>
      <c r="Z87" s="134">
        <v>21</v>
      </c>
      <c r="AA87" s="151">
        <f>Z87/$F87</f>
        <v>0.06583072100313479</v>
      </c>
      <c r="AB87" s="135">
        <v>0</v>
      </c>
      <c r="AC87" s="134"/>
      <c r="AD87" s="151"/>
      <c r="AE87" s="135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</row>
    <row r="88" spans="1:62" s="51" customFormat="1" ht="17.25" thickBot="1">
      <c r="A88" s="189" t="s">
        <v>28</v>
      </c>
      <c r="B88" s="8">
        <v>611</v>
      </c>
      <c r="C88" s="5">
        <v>265</v>
      </c>
      <c r="D88" s="6">
        <f>C88/B88</f>
        <v>0.4337152209492635</v>
      </c>
      <c r="E88" s="7">
        <v>37</v>
      </c>
      <c r="F88" s="23">
        <v>228</v>
      </c>
      <c r="G88" s="204">
        <v>5</v>
      </c>
      <c r="H88" s="24">
        <v>39</v>
      </c>
      <c r="I88" s="91">
        <f>H88/$F88</f>
        <v>0.17105263157894737</v>
      </c>
      <c r="J88" s="92">
        <v>1</v>
      </c>
      <c r="K88" s="24"/>
      <c r="L88" s="93"/>
      <c r="M88" s="92"/>
      <c r="N88" s="24">
        <v>24</v>
      </c>
      <c r="O88" s="91">
        <f>N88/$F88</f>
        <v>0.10526315789473684</v>
      </c>
      <c r="P88" s="92">
        <v>0</v>
      </c>
      <c r="Q88" s="24">
        <v>76</v>
      </c>
      <c r="R88" s="91">
        <f>Q88/$F88</f>
        <v>0.3333333333333333</v>
      </c>
      <c r="S88" s="92">
        <v>2</v>
      </c>
      <c r="T88" s="24">
        <v>50</v>
      </c>
      <c r="U88" s="91">
        <f>T88/$F88</f>
        <v>0.21929824561403508</v>
      </c>
      <c r="V88" s="92">
        <v>1</v>
      </c>
      <c r="W88" s="24">
        <v>33</v>
      </c>
      <c r="X88" s="185">
        <f>W88/$F88</f>
        <v>0.14473684210526316</v>
      </c>
      <c r="Y88" s="9">
        <v>1</v>
      </c>
      <c r="Z88" s="8">
        <v>6</v>
      </c>
      <c r="AA88" s="91">
        <f>Z88/$F88</f>
        <v>0.02631578947368421</v>
      </c>
      <c r="AB88" s="9">
        <v>0</v>
      </c>
      <c r="AC88" s="8"/>
      <c r="AD88" s="91"/>
      <c r="AE88" s="9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</row>
    <row r="89" spans="1:62" s="87" customFormat="1" ht="39.75">
      <c r="A89" s="324" t="s">
        <v>73</v>
      </c>
      <c r="B89" s="127">
        <v>7</v>
      </c>
      <c r="C89" s="120">
        <v>5</v>
      </c>
      <c r="D89" s="121">
        <f>C89/B89</f>
        <v>0.7142857142857143</v>
      </c>
      <c r="E89" s="122">
        <v>3</v>
      </c>
      <c r="F89" s="123">
        <f>C89-E89</f>
        <v>2</v>
      </c>
      <c r="G89" s="155">
        <v>2</v>
      </c>
      <c r="H89" s="124"/>
      <c r="I89" s="125"/>
      <c r="J89" s="126"/>
      <c r="K89" s="124"/>
      <c r="L89" s="158"/>
      <c r="M89" s="126"/>
      <c r="N89" s="124">
        <v>1</v>
      </c>
      <c r="O89" s="125">
        <f>N89/$F89</f>
        <v>0.5</v>
      </c>
      <c r="P89" s="126">
        <v>1</v>
      </c>
      <c r="Q89" s="124"/>
      <c r="R89" s="125"/>
      <c r="S89" s="126"/>
      <c r="T89" s="124">
        <v>1</v>
      </c>
      <c r="U89" s="125">
        <f>T89/$F89</f>
        <v>0.5</v>
      </c>
      <c r="V89" s="126">
        <v>1</v>
      </c>
      <c r="W89" s="124"/>
      <c r="X89" s="181"/>
      <c r="Y89" s="128"/>
      <c r="Z89" s="127"/>
      <c r="AA89" s="122"/>
      <c r="AB89" s="128"/>
      <c r="AC89" s="127"/>
      <c r="AD89" s="122"/>
      <c r="AE89" s="128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</row>
    <row r="90" spans="1:65" s="51" customFormat="1" ht="14.25" customHeight="1" thickBot="1">
      <c r="A90" s="189" t="s">
        <v>28</v>
      </c>
      <c r="B90" s="8">
        <v>4</v>
      </c>
      <c r="C90" s="5">
        <v>0</v>
      </c>
      <c r="D90" s="6">
        <f>C90/B90</f>
        <v>0</v>
      </c>
      <c r="E90" s="7"/>
      <c r="F90" s="5"/>
      <c r="G90" s="199">
        <v>2</v>
      </c>
      <c r="H90" s="293" t="s">
        <v>39</v>
      </c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5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</row>
    <row r="91" spans="1:31" ht="56.25" thickBot="1">
      <c r="A91" s="238" t="s">
        <v>42</v>
      </c>
      <c r="B91" s="239" t="s">
        <v>1</v>
      </c>
      <c r="C91" s="239" t="s">
        <v>2</v>
      </c>
      <c r="D91" s="240" t="s">
        <v>9</v>
      </c>
      <c r="E91" s="3"/>
      <c r="F91" s="96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ht="16.5">
      <c r="A92" s="222" t="s">
        <v>40</v>
      </c>
      <c r="B92" s="241">
        <f>(B3+B5+B7+B9+B11+B13+B17+B20+B24+B26+B28+B32+B36+B38+B42+B46+B47+B48+B50+B54+B56+B58+B61+B64+B68+B70+B74+B76+B79+B83+B87+B89)</f>
        <v>36584</v>
      </c>
      <c r="C92" s="241">
        <f>(C3+C5+C7+C9+C11+C13+C17+C20+C24+C26+C28+C32+C36+C38+C42+C46+C47+C48+C50+C54+C56+C58+C61+C64+C68+C70+C74+C76+C79+C83+C87+C89)</f>
        <v>23207</v>
      </c>
      <c r="D92" s="242">
        <f>C92/B92</f>
        <v>0.6343483490050296</v>
      </c>
      <c r="E92" s="3"/>
      <c r="F92" s="96"/>
      <c r="G92" s="98"/>
      <c r="H92" s="96"/>
      <c r="I92" s="3"/>
      <c r="J92" s="3"/>
      <c r="K92" s="96"/>
      <c r="L92" s="3"/>
      <c r="M92" s="3"/>
      <c r="N92" s="96"/>
      <c r="O92" s="3"/>
      <c r="P92" s="3"/>
      <c r="Q92" s="96"/>
      <c r="R92" s="3"/>
      <c r="S92" s="3"/>
      <c r="T92" s="96"/>
      <c r="U92" s="3"/>
      <c r="V92" s="3"/>
      <c r="W92" s="3"/>
      <c r="X92" s="3"/>
      <c r="Y92" s="3"/>
      <c r="Z92" s="96"/>
      <c r="AA92" s="3"/>
      <c r="AB92" s="3"/>
      <c r="AC92" s="96"/>
      <c r="AD92" s="3"/>
      <c r="AE92" s="3"/>
    </row>
    <row r="93" spans="1:29" s="3" customFormat="1" ht="17.25" thickBot="1">
      <c r="A93" s="243" t="s">
        <v>41</v>
      </c>
      <c r="B93" s="244">
        <f>(B4+B6+B8+B10+B12+B15+B19+B22+B25+B27+B30+B34+B37+B40+B44+B49+B52+B57+B59+B62+B66+B69+B72+B75+B77+B80+B85+B88+B90)</f>
        <v>34914</v>
      </c>
      <c r="C93" s="244">
        <f>(C4+C6+C8+C10+C12+C15+C19+C22+C25+C27+C30+C34+C40+C44+C49+C52+C57+C59+C62+C66+C69+C72+C75+C77+C80+C85+C88+C90)</f>
        <v>21052</v>
      </c>
      <c r="D93" s="245">
        <f>C93/B93</f>
        <v>0.6029672910580283</v>
      </c>
      <c r="F93" s="96"/>
      <c r="G93" s="98"/>
      <c r="H93" s="96"/>
      <c r="K93" s="96"/>
      <c r="N93" s="96"/>
      <c r="Q93" s="96"/>
      <c r="T93" s="96"/>
      <c r="Z93" s="96"/>
      <c r="AC93" s="96"/>
    </row>
    <row r="94" spans="1:29" s="3" customFormat="1" ht="16.5">
      <c r="A94" s="116"/>
      <c r="F94" s="96"/>
      <c r="G94" s="98"/>
      <c r="H94" s="96"/>
      <c r="K94" s="96"/>
      <c r="N94" s="96"/>
      <c r="Q94" s="96"/>
      <c r="T94" s="96"/>
      <c r="Z94" s="96"/>
      <c r="AC94" s="96"/>
    </row>
    <row r="95" spans="1:29" s="3" customFormat="1" ht="16.5">
      <c r="A95" s="116"/>
      <c r="B95" s="96"/>
      <c r="C95" s="96"/>
      <c r="D95" s="97"/>
      <c r="F95" s="96"/>
      <c r="G95" s="98"/>
      <c r="H95" s="96"/>
      <c r="K95" s="96"/>
      <c r="N95" s="96"/>
      <c r="Q95" s="96"/>
      <c r="T95" s="96"/>
      <c r="Z95" s="96"/>
      <c r="AC95" s="96"/>
    </row>
    <row r="96" spans="1:31" ht="16.5">
      <c r="A96" s="116"/>
      <c r="B96" s="96"/>
      <c r="C96" s="96"/>
      <c r="D96" s="97"/>
      <c r="E96" s="3"/>
      <c r="F96" s="96"/>
      <c r="G96" s="98"/>
      <c r="H96" s="96"/>
      <c r="I96" s="3"/>
      <c r="J96" s="3"/>
      <c r="K96" s="96"/>
      <c r="L96" s="3"/>
      <c r="M96" s="3"/>
      <c r="N96" s="96"/>
      <c r="O96" s="3"/>
      <c r="P96" s="3"/>
      <c r="Q96" s="96"/>
      <c r="R96" s="3"/>
      <c r="S96" s="3"/>
      <c r="T96" s="96"/>
      <c r="U96" s="3"/>
      <c r="V96" s="3"/>
      <c r="W96" s="3"/>
      <c r="X96" s="3"/>
      <c r="Y96" s="3"/>
      <c r="Z96" s="96"/>
      <c r="AA96" s="3"/>
      <c r="AB96" s="3"/>
      <c r="AC96" s="96"/>
      <c r="AD96" s="3"/>
      <c r="AE96" s="3"/>
    </row>
    <row r="97" spans="1:31" ht="16.5">
      <c r="A97" s="116"/>
      <c r="B97" s="96"/>
      <c r="C97" s="96"/>
      <c r="D97" s="97"/>
      <c r="E97" s="3"/>
      <c r="F97" s="96"/>
      <c r="G97" s="98"/>
      <c r="H97" s="96"/>
      <c r="I97" s="3"/>
      <c r="J97" s="3"/>
      <c r="K97" s="96"/>
      <c r="L97" s="3"/>
      <c r="M97" s="3"/>
      <c r="N97" s="96"/>
      <c r="O97" s="3"/>
      <c r="P97" s="3"/>
      <c r="Q97" s="96"/>
      <c r="R97" s="3"/>
      <c r="S97" s="3"/>
      <c r="T97" s="96"/>
      <c r="U97" s="3"/>
      <c r="V97" s="3"/>
      <c r="W97" s="3"/>
      <c r="X97" s="3"/>
      <c r="Y97" s="3"/>
      <c r="Z97" s="96"/>
      <c r="AA97" s="3"/>
      <c r="AB97" s="3"/>
      <c r="AC97" s="96"/>
      <c r="AD97" s="3"/>
      <c r="AE97" s="3"/>
    </row>
    <row r="98" spans="1:31" ht="16.5">
      <c r="A98" s="116"/>
      <c r="B98" s="96"/>
      <c r="C98" s="96"/>
      <c r="D98" s="97"/>
      <c r="E98" s="3"/>
      <c r="F98" s="96"/>
      <c r="G98" s="98"/>
      <c r="H98" s="96"/>
      <c r="I98" s="3"/>
      <c r="J98" s="3"/>
      <c r="K98" s="96"/>
      <c r="L98" s="3"/>
      <c r="M98" s="3"/>
      <c r="N98" s="96"/>
      <c r="O98" s="3"/>
      <c r="P98" s="3"/>
      <c r="Q98" s="96"/>
      <c r="R98" s="3"/>
      <c r="S98" s="3"/>
      <c r="T98" s="96"/>
      <c r="U98" s="3"/>
      <c r="V98" s="3"/>
      <c r="W98" s="3"/>
      <c r="X98" s="3"/>
      <c r="Y98" s="3"/>
      <c r="Z98" s="96"/>
      <c r="AA98" s="3"/>
      <c r="AB98" s="3"/>
      <c r="AC98" s="96"/>
      <c r="AD98" s="3"/>
      <c r="AE98" s="3"/>
    </row>
    <row r="99" spans="1:31" ht="16.5">
      <c r="A99" s="116"/>
      <c r="B99" s="96"/>
      <c r="C99" s="96"/>
      <c r="D99" s="97"/>
      <c r="E99" s="3"/>
      <c r="F99" s="96"/>
      <c r="G99" s="98"/>
      <c r="H99" s="96"/>
      <c r="I99" s="3"/>
      <c r="J99" s="3"/>
      <c r="K99" s="96"/>
      <c r="L99" s="3"/>
      <c r="M99" s="3"/>
      <c r="N99" s="96"/>
      <c r="O99" s="3"/>
      <c r="P99" s="3"/>
      <c r="Q99" s="96"/>
      <c r="R99" s="3"/>
      <c r="S99" s="3"/>
      <c r="T99" s="96"/>
      <c r="U99" s="3"/>
      <c r="V99" s="3"/>
      <c r="W99" s="3"/>
      <c r="X99" s="3"/>
      <c r="Y99" s="3"/>
      <c r="Z99" s="96"/>
      <c r="AA99" s="3"/>
      <c r="AB99" s="3"/>
      <c r="AC99" s="96"/>
      <c r="AD99" s="3"/>
      <c r="AE99" s="3"/>
    </row>
    <row r="100" spans="1:31" ht="16.5">
      <c r="A100" s="116"/>
      <c r="B100" s="96"/>
      <c r="C100" s="96"/>
      <c r="D100" s="97"/>
      <c r="E100" s="3"/>
      <c r="F100" s="96"/>
      <c r="G100" s="98"/>
      <c r="H100" s="96"/>
      <c r="I100" s="3"/>
      <c r="J100" s="3"/>
      <c r="K100" s="96"/>
      <c r="L100" s="3"/>
      <c r="M100" s="3"/>
      <c r="N100" s="96"/>
      <c r="O100" s="3"/>
      <c r="P100" s="3"/>
      <c r="Q100" s="96"/>
      <c r="R100" s="3"/>
      <c r="S100" s="3"/>
      <c r="T100" s="96"/>
      <c r="U100" s="3"/>
      <c r="V100" s="3"/>
      <c r="W100" s="3"/>
      <c r="X100" s="3"/>
      <c r="Y100" s="3"/>
      <c r="Z100" s="96"/>
      <c r="AA100" s="3"/>
      <c r="AB100" s="3"/>
      <c r="AC100" s="96"/>
      <c r="AD100" s="3"/>
      <c r="AE100" s="3"/>
    </row>
    <row r="101" spans="1:31" ht="16.5">
      <c r="A101" s="116"/>
      <c r="B101" s="96"/>
      <c r="C101" s="96"/>
      <c r="D101" s="97"/>
      <c r="E101" s="3"/>
      <c r="F101" s="96"/>
      <c r="G101" s="98"/>
      <c r="H101" s="96"/>
      <c r="I101" s="3"/>
      <c r="J101" s="3"/>
      <c r="K101" s="96"/>
      <c r="L101" s="3"/>
      <c r="M101" s="3"/>
      <c r="N101" s="96"/>
      <c r="O101" s="3"/>
      <c r="P101" s="3"/>
      <c r="Q101" s="96"/>
      <c r="R101" s="3"/>
      <c r="S101" s="3"/>
      <c r="T101" s="96"/>
      <c r="U101" s="3"/>
      <c r="V101" s="3"/>
      <c r="W101" s="3"/>
      <c r="X101" s="3"/>
      <c r="Y101" s="3"/>
      <c r="Z101" s="96"/>
      <c r="AA101" s="3"/>
      <c r="AB101" s="3"/>
      <c r="AC101" s="96"/>
      <c r="AD101" s="3"/>
      <c r="AE101" s="3"/>
    </row>
    <row r="102" spans="1:31" ht="16.5">
      <c r="A102" s="116"/>
      <c r="B102" s="96"/>
      <c r="C102" s="96"/>
      <c r="D102" s="97"/>
      <c r="E102" s="3"/>
      <c r="F102" s="96"/>
      <c r="G102" s="98"/>
      <c r="H102" s="96"/>
      <c r="I102" s="3"/>
      <c r="J102" s="3"/>
      <c r="K102" s="96"/>
      <c r="L102" s="3"/>
      <c r="M102" s="3"/>
      <c r="N102" s="96"/>
      <c r="O102" s="3"/>
      <c r="P102" s="3"/>
      <c r="Q102" s="96"/>
      <c r="R102" s="3"/>
      <c r="S102" s="3"/>
      <c r="T102" s="96"/>
      <c r="U102" s="3"/>
      <c r="V102" s="3"/>
      <c r="W102" s="3"/>
      <c r="X102" s="3"/>
      <c r="Y102" s="3"/>
      <c r="Z102" s="96"/>
      <c r="AA102" s="3"/>
      <c r="AB102" s="3"/>
      <c r="AC102" s="96"/>
      <c r="AD102" s="3"/>
      <c r="AE102" s="3"/>
    </row>
    <row r="103" spans="1:31" ht="16.5">
      <c r="A103" s="116"/>
      <c r="B103" s="96"/>
      <c r="C103" s="96"/>
      <c r="D103" s="97"/>
      <c r="E103" s="3"/>
      <c r="F103" s="96"/>
      <c r="G103" s="98"/>
      <c r="H103" s="96"/>
      <c r="I103" s="3"/>
      <c r="J103" s="3"/>
      <c r="K103" s="96"/>
      <c r="L103" s="3"/>
      <c r="M103" s="3"/>
      <c r="N103" s="96"/>
      <c r="O103" s="3"/>
      <c r="P103" s="3"/>
      <c r="Q103" s="96"/>
      <c r="R103" s="3"/>
      <c r="S103" s="3"/>
      <c r="T103" s="96"/>
      <c r="U103" s="3"/>
      <c r="V103" s="3"/>
      <c r="W103" s="3"/>
      <c r="X103" s="3"/>
      <c r="Y103" s="3"/>
      <c r="Z103" s="96"/>
      <c r="AA103" s="3"/>
      <c r="AB103" s="3"/>
      <c r="AC103" s="96"/>
      <c r="AD103" s="3"/>
      <c r="AE103" s="3"/>
    </row>
    <row r="104" spans="1:31" ht="16.5">
      <c r="A104" s="116"/>
      <c r="B104" s="96"/>
      <c r="C104" s="96"/>
      <c r="D104" s="97"/>
      <c r="E104" s="3"/>
      <c r="F104" s="96"/>
      <c r="G104" s="98"/>
      <c r="H104" s="96"/>
      <c r="I104" s="3"/>
      <c r="J104" s="3"/>
      <c r="K104" s="96"/>
      <c r="L104" s="3"/>
      <c r="M104" s="3"/>
      <c r="N104" s="96"/>
      <c r="O104" s="3"/>
      <c r="P104" s="3"/>
      <c r="Q104" s="96"/>
      <c r="R104" s="3"/>
      <c r="S104" s="3"/>
      <c r="T104" s="96"/>
      <c r="U104" s="3"/>
      <c r="V104" s="3"/>
      <c r="W104" s="3"/>
      <c r="X104" s="3"/>
      <c r="Y104" s="3"/>
      <c r="Z104" s="96"/>
      <c r="AA104" s="3"/>
      <c r="AB104" s="3"/>
      <c r="AC104" s="96"/>
      <c r="AD104" s="3"/>
      <c r="AE104" s="3"/>
    </row>
    <row r="105" spans="1:31" ht="16.5">
      <c r="A105" s="116"/>
      <c r="B105" s="96"/>
      <c r="C105" s="96"/>
      <c r="D105" s="97"/>
      <c r="E105" s="3"/>
      <c r="F105" s="96"/>
      <c r="G105" s="98"/>
      <c r="H105" s="96"/>
      <c r="I105" s="3"/>
      <c r="J105" s="3"/>
      <c r="K105" s="96"/>
      <c r="L105" s="3"/>
      <c r="M105" s="3"/>
      <c r="N105" s="96"/>
      <c r="O105" s="3"/>
      <c r="P105" s="3"/>
      <c r="Q105" s="96"/>
      <c r="R105" s="3"/>
      <c r="S105" s="3"/>
      <c r="T105" s="96"/>
      <c r="U105" s="3"/>
      <c r="V105" s="3"/>
      <c r="W105" s="3"/>
      <c r="X105" s="3"/>
      <c r="Y105" s="3"/>
      <c r="Z105" s="96"/>
      <c r="AA105" s="3"/>
      <c r="AB105" s="3"/>
      <c r="AC105" s="96"/>
      <c r="AD105" s="3"/>
      <c r="AE105" s="3"/>
    </row>
    <row r="106" spans="1:31" ht="16.5">
      <c r="A106" s="116"/>
      <c r="B106" s="96"/>
      <c r="C106" s="96"/>
      <c r="D106" s="97"/>
      <c r="E106" s="3"/>
      <c r="F106" s="96"/>
      <c r="G106" s="98"/>
      <c r="H106" s="96"/>
      <c r="I106" s="3"/>
      <c r="J106" s="3"/>
      <c r="K106" s="96"/>
      <c r="L106" s="3"/>
      <c r="M106" s="3"/>
      <c r="N106" s="96"/>
      <c r="O106" s="3"/>
      <c r="P106" s="3"/>
      <c r="Q106" s="96"/>
      <c r="R106" s="3"/>
      <c r="S106" s="3"/>
      <c r="T106" s="96"/>
      <c r="U106" s="3"/>
      <c r="V106" s="3"/>
      <c r="W106" s="3"/>
      <c r="X106" s="3"/>
      <c r="Y106" s="3"/>
      <c r="Z106" s="96"/>
      <c r="AA106" s="3"/>
      <c r="AB106" s="3"/>
      <c r="AC106" s="96"/>
      <c r="AD106" s="3"/>
      <c r="AE106" s="3"/>
    </row>
    <row r="107" spans="1:31" ht="16.5">
      <c r="A107" s="116"/>
      <c r="B107" s="96"/>
      <c r="C107" s="96"/>
      <c r="D107" s="97"/>
      <c r="E107" s="3"/>
      <c r="F107" s="96"/>
      <c r="G107" s="98"/>
      <c r="H107" s="96"/>
      <c r="I107" s="3"/>
      <c r="J107" s="3"/>
      <c r="K107" s="96"/>
      <c r="L107" s="3"/>
      <c r="M107" s="3"/>
      <c r="N107" s="96"/>
      <c r="O107" s="3"/>
      <c r="P107" s="3"/>
      <c r="Q107" s="96"/>
      <c r="R107" s="3"/>
      <c r="S107" s="3"/>
      <c r="T107" s="96"/>
      <c r="U107" s="3"/>
      <c r="V107" s="3"/>
      <c r="W107" s="3"/>
      <c r="X107" s="3"/>
      <c r="Y107" s="3"/>
      <c r="Z107" s="96"/>
      <c r="AA107" s="3"/>
      <c r="AB107" s="3"/>
      <c r="AC107" s="96"/>
      <c r="AD107" s="3"/>
      <c r="AE107" s="3"/>
    </row>
    <row r="108" spans="1:31" ht="16.5">
      <c r="A108" s="116"/>
      <c r="B108" s="96"/>
      <c r="C108" s="96"/>
      <c r="D108" s="97"/>
      <c r="E108" s="3"/>
      <c r="F108" s="96"/>
      <c r="G108" s="98"/>
      <c r="H108" s="96"/>
      <c r="I108" s="3"/>
      <c r="J108" s="3"/>
      <c r="K108" s="96"/>
      <c r="L108" s="3"/>
      <c r="M108" s="3"/>
      <c r="N108" s="96"/>
      <c r="O108" s="3"/>
      <c r="P108" s="3"/>
      <c r="Q108" s="96"/>
      <c r="R108" s="3"/>
      <c r="S108" s="3"/>
      <c r="T108" s="96"/>
      <c r="U108" s="3"/>
      <c r="V108" s="3"/>
      <c r="W108" s="3"/>
      <c r="X108" s="3"/>
      <c r="Y108" s="3"/>
      <c r="Z108" s="96"/>
      <c r="AA108" s="3"/>
      <c r="AB108" s="3"/>
      <c r="AC108" s="96"/>
      <c r="AD108" s="3"/>
      <c r="AE108" s="3"/>
    </row>
    <row r="109" spans="1:31" ht="16.5">
      <c r="A109" s="116"/>
      <c r="B109" s="96"/>
      <c r="C109" s="96"/>
      <c r="D109" s="97"/>
      <c r="E109" s="3"/>
      <c r="F109" s="96"/>
      <c r="G109" s="98"/>
      <c r="H109" s="96"/>
      <c r="I109" s="3"/>
      <c r="J109" s="3"/>
      <c r="K109" s="96"/>
      <c r="L109" s="3"/>
      <c r="M109" s="3"/>
      <c r="N109" s="96"/>
      <c r="O109" s="3"/>
      <c r="P109" s="3"/>
      <c r="Q109" s="96"/>
      <c r="R109" s="3"/>
      <c r="S109" s="3"/>
      <c r="T109" s="96"/>
      <c r="U109" s="3"/>
      <c r="V109" s="3"/>
      <c r="W109" s="3"/>
      <c r="X109" s="3"/>
      <c r="Y109" s="3"/>
      <c r="Z109" s="96"/>
      <c r="AA109" s="3"/>
      <c r="AB109" s="3"/>
      <c r="AC109" s="96"/>
      <c r="AD109" s="3"/>
      <c r="AE109" s="3"/>
    </row>
    <row r="110" spans="1:31" ht="16.5">
      <c r="A110" s="116"/>
      <c r="B110" s="96"/>
      <c r="C110" s="96"/>
      <c r="D110" s="97"/>
      <c r="E110" s="3"/>
      <c r="F110" s="96"/>
      <c r="G110" s="98"/>
      <c r="H110" s="96"/>
      <c r="I110" s="3"/>
      <c r="J110" s="3"/>
      <c r="K110" s="96"/>
      <c r="L110" s="3"/>
      <c r="M110" s="3"/>
      <c r="N110" s="96"/>
      <c r="O110" s="3"/>
      <c r="P110" s="3"/>
      <c r="Q110" s="96"/>
      <c r="R110" s="3"/>
      <c r="S110" s="3"/>
      <c r="T110" s="96"/>
      <c r="U110" s="3"/>
      <c r="V110" s="3"/>
      <c r="W110" s="3"/>
      <c r="X110" s="3"/>
      <c r="Y110" s="3"/>
      <c r="Z110" s="96"/>
      <c r="AA110" s="3"/>
      <c r="AB110" s="3"/>
      <c r="AC110" s="96"/>
      <c r="AD110" s="3"/>
      <c r="AE110" s="3"/>
    </row>
    <row r="111" spans="1:31" ht="16.5">
      <c r="A111" s="116"/>
      <c r="B111" s="96"/>
      <c r="C111" s="96"/>
      <c r="D111" s="97"/>
      <c r="E111" s="3"/>
      <c r="F111" s="96"/>
      <c r="G111" s="98"/>
      <c r="H111" s="96"/>
      <c r="I111" s="3"/>
      <c r="J111" s="3"/>
      <c r="K111" s="96"/>
      <c r="L111" s="3"/>
      <c r="M111" s="3"/>
      <c r="N111" s="96"/>
      <c r="O111" s="3"/>
      <c r="P111" s="3"/>
      <c r="Q111" s="96"/>
      <c r="R111" s="3"/>
      <c r="S111" s="3"/>
      <c r="T111" s="96"/>
      <c r="U111" s="3"/>
      <c r="V111" s="3"/>
      <c r="W111" s="3"/>
      <c r="X111" s="3"/>
      <c r="Y111" s="3"/>
      <c r="Z111" s="96"/>
      <c r="AA111" s="3"/>
      <c r="AB111" s="3"/>
      <c r="AC111" s="96"/>
      <c r="AD111" s="3"/>
      <c r="AE111" s="3"/>
    </row>
    <row r="112" spans="1:31" ht="16.5">
      <c r="A112" s="116"/>
      <c r="B112" s="96"/>
      <c r="C112" s="96"/>
      <c r="D112" s="97"/>
      <c r="E112" s="3"/>
      <c r="F112" s="96"/>
      <c r="G112" s="98"/>
      <c r="H112" s="96"/>
      <c r="I112" s="3"/>
      <c r="J112" s="3"/>
      <c r="K112" s="96"/>
      <c r="L112" s="3"/>
      <c r="M112" s="3"/>
      <c r="N112" s="96"/>
      <c r="O112" s="3"/>
      <c r="P112" s="3"/>
      <c r="Q112" s="96"/>
      <c r="R112" s="3"/>
      <c r="S112" s="3"/>
      <c r="T112" s="96"/>
      <c r="U112" s="3"/>
      <c r="V112" s="3"/>
      <c r="W112" s="3"/>
      <c r="X112" s="3"/>
      <c r="Y112" s="3"/>
      <c r="Z112" s="96"/>
      <c r="AA112" s="3"/>
      <c r="AB112" s="3"/>
      <c r="AC112" s="96"/>
      <c r="AD112" s="3"/>
      <c r="AE112" s="3"/>
    </row>
    <row r="113" spans="1:31" ht="16.5">
      <c r="A113" s="116"/>
      <c r="B113" s="96"/>
      <c r="C113" s="96"/>
      <c r="D113" s="97"/>
      <c r="E113" s="3"/>
      <c r="F113" s="96"/>
      <c r="G113" s="98"/>
      <c r="H113" s="96"/>
      <c r="I113" s="3"/>
      <c r="J113" s="3"/>
      <c r="K113" s="96"/>
      <c r="L113" s="3"/>
      <c r="M113" s="3"/>
      <c r="N113" s="96"/>
      <c r="O113" s="3"/>
      <c r="P113" s="3"/>
      <c r="Q113" s="96"/>
      <c r="R113" s="3"/>
      <c r="S113" s="3"/>
      <c r="T113" s="96"/>
      <c r="U113" s="3"/>
      <c r="V113" s="3"/>
      <c r="W113" s="3"/>
      <c r="X113" s="3"/>
      <c r="Y113" s="3"/>
      <c r="Z113" s="96"/>
      <c r="AA113" s="3"/>
      <c r="AB113" s="3"/>
      <c r="AC113" s="96"/>
      <c r="AD113" s="3"/>
      <c r="AE113" s="3"/>
    </row>
    <row r="114" spans="1:31" ht="16.5">
      <c r="A114" s="116"/>
      <c r="B114" s="96"/>
      <c r="C114" s="96"/>
      <c r="D114" s="97"/>
      <c r="E114" s="3"/>
      <c r="F114" s="96"/>
      <c r="G114" s="98"/>
      <c r="H114" s="96"/>
      <c r="I114" s="3"/>
      <c r="J114" s="3"/>
      <c r="K114" s="96"/>
      <c r="L114" s="3"/>
      <c r="M114" s="3"/>
      <c r="N114" s="96"/>
      <c r="O114" s="3"/>
      <c r="P114" s="3"/>
      <c r="Q114" s="96"/>
      <c r="R114" s="3"/>
      <c r="S114" s="3"/>
      <c r="T114" s="96"/>
      <c r="U114" s="3"/>
      <c r="V114" s="3"/>
      <c r="W114" s="3"/>
      <c r="X114" s="3"/>
      <c r="Y114" s="3"/>
      <c r="Z114" s="96"/>
      <c r="AA114" s="3"/>
      <c r="AB114" s="3"/>
      <c r="AC114" s="96"/>
      <c r="AD114" s="3"/>
      <c r="AE114" s="3"/>
    </row>
    <row r="115" spans="1:31" ht="16.5">
      <c r="A115" s="116"/>
      <c r="B115" s="96"/>
      <c r="C115" s="96"/>
      <c r="D115" s="97"/>
      <c r="E115" s="3"/>
      <c r="F115" s="96"/>
      <c r="G115" s="98"/>
      <c r="H115" s="96"/>
      <c r="I115" s="3"/>
      <c r="J115" s="3"/>
      <c r="K115" s="96"/>
      <c r="L115" s="3"/>
      <c r="M115" s="3"/>
      <c r="N115" s="96"/>
      <c r="O115" s="3"/>
      <c r="P115" s="3"/>
      <c r="Q115" s="96"/>
      <c r="R115" s="3"/>
      <c r="S115" s="3"/>
      <c r="T115" s="96"/>
      <c r="U115" s="3"/>
      <c r="V115" s="3"/>
      <c r="W115" s="3"/>
      <c r="X115" s="3"/>
      <c r="Y115" s="3"/>
      <c r="Z115" s="96"/>
      <c r="AA115" s="3"/>
      <c r="AB115" s="3"/>
      <c r="AC115" s="96"/>
      <c r="AD115" s="3"/>
      <c r="AE115" s="3"/>
    </row>
    <row r="116" spans="1:31" ht="16.5">
      <c r="A116" s="116"/>
      <c r="B116" s="96"/>
      <c r="C116" s="96"/>
      <c r="D116" s="97"/>
      <c r="E116" s="3"/>
      <c r="F116" s="96"/>
      <c r="G116" s="98"/>
      <c r="H116" s="96"/>
      <c r="I116" s="3"/>
      <c r="J116" s="3"/>
      <c r="K116" s="96"/>
      <c r="L116" s="3"/>
      <c r="M116" s="3"/>
      <c r="N116" s="96"/>
      <c r="O116" s="3"/>
      <c r="P116" s="3"/>
      <c r="Q116" s="96"/>
      <c r="R116" s="3"/>
      <c r="S116" s="3"/>
      <c r="T116" s="96"/>
      <c r="U116" s="3"/>
      <c r="V116" s="3"/>
      <c r="W116" s="3"/>
      <c r="X116" s="3"/>
      <c r="Y116" s="3"/>
      <c r="Z116" s="96"/>
      <c r="AA116" s="3"/>
      <c r="AB116" s="3"/>
      <c r="AC116" s="96"/>
      <c r="AD116" s="3"/>
      <c r="AE116" s="3"/>
    </row>
    <row r="117" spans="1:31" ht="16.5">
      <c r="A117" s="116"/>
      <c r="B117" s="96"/>
      <c r="C117" s="96"/>
      <c r="D117" s="97"/>
      <c r="E117" s="3"/>
      <c r="F117" s="96"/>
      <c r="G117" s="98"/>
      <c r="H117" s="96"/>
      <c r="I117" s="3"/>
      <c r="J117" s="3"/>
      <c r="K117" s="96"/>
      <c r="L117" s="3"/>
      <c r="M117" s="3"/>
      <c r="N117" s="96"/>
      <c r="O117" s="3"/>
      <c r="P117" s="3"/>
      <c r="Q117" s="96"/>
      <c r="R117" s="3"/>
      <c r="S117" s="3"/>
      <c r="T117" s="96"/>
      <c r="U117" s="3"/>
      <c r="V117" s="3"/>
      <c r="W117" s="3"/>
      <c r="X117" s="3"/>
      <c r="Y117" s="3"/>
      <c r="Z117" s="96"/>
      <c r="AA117" s="3"/>
      <c r="AB117" s="3"/>
      <c r="AC117" s="96"/>
      <c r="AD117" s="3"/>
      <c r="AE117" s="3"/>
    </row>
    <row r="118" spans="1:31" ht="16.5">
      <c r="A118" s="116"/>
      <c r="B118" s="96"/>
      <c r="C118" s="96"/>
      <c r="D118" s="97"/>
      <c r="E118" s="3"/>
      <c r="F118" s="96"/>
      <c r="G118" s="98"/>
      <c r="H118" s="96"/>
      <c r="I118" s="3"/>
      <c r="J118" s="3"/>
      <c r="K118" s="96"/>
      <c r="L118" s="3"/>
      <c r="M118" s="3"/>
      <c r="N118" s="96"/>
      <c r="O118" s="3"/>
      <c r="P118" s="3"/>
      <c r="Q118" s="96"/>
      <c r="R118" s="3"/>
      <c r="S118" s="3"/>
      <c r="T118" s="96"/>
      <c r="U118" s="3"/>
      <c r="V118" s="3"/>
      <c r="W118" s="3"/>
      <c r="X118" s="3"/>
      <c r="Y118" s="3"/>
      <c r="Z118" s="96"/>
      <c r="AA118" s="3"/>
      <c r="AB118" s="3"/>
      <c r="AC118" s="96"/>
      <c r="AD118" s="3"/>
      <c r="AE118" s="3"/>
    </row>
    <row r="119" spans="1:31" ht="16.5">
      <c r="A119" s="116"/>
      <c r="B119" s="96"/>
      <c r="C119" s="96"/>
      <c r="D119" s="97"/>
      <c r="E119" s="3"/>
      <c r="F119" s="96"/>
      <c r="G119" s="98"/>
      <c r="H119" s="96"/>
      <c r="I119" s="3"/>
      <c r="J119" s="3"/>
      <c r="K119" s="96"/>
      <c r="L119" s="3"/>
      <c r="M119" s="3"/>
      <c r="N119" s="96"/>
      <c r="O119" s="3"/>
      <c r="P119" s="3"/>
      <c r="Q119" s="96"/>
      <c r="R119" s="3"/>
      <c r="S119" s="3"/>
      <c r="T119" s="96"/>
      <c r="U119" s="3"/>
      <c r="V119" s="3"/>
      <c r="W119" s="3"/>
      <c r="X119" s="3"/>
      <c r="Y119" s="3"/>
      <c r="Z119" s="96"/>
      <c r="AA119" s="3"/>
      <c r="AB119" s="3"/>
      <c r="AC119" s="96"/>
      <c r="AD119" s="3"/>
      <c r="AE119" s="3"/>
    </row>
    <row r="120" spans="1:31" ht="16.5">
      <c r="A120" s="116"/>
      <c r="B120" s="96"/>
      <c r="C120" s="96"/>
      <c r="D120" s="97"/>
      <c r="E120" s="3"/>
      <c r="F120" s="96"/>
      <c r="G120" s="98"/>
      <c r="H120" s="96"/>
      <c r="I120" s="3"/>
      <c r="J120" s="3"/>
      <c r="K120" s="96"/>
      <c r="L120" s="3"/>
      <c r="M120" s="3"/>
      <c r="N120" s="96"/>
      <c r="O120" s="3"/>
      <c r="P120" s="3"/>
      <c r="Q120" s="96"/>
      <c r="R120" s="3"/>
      <c r="S120" s="3"/>
      <c r="T120" s="96"/>
      <c r="U120" s="3"/>
      <c r="V120" s="3"/>
      <c r="W120" s="3"/>
      <c r="X120" s="3"/>
      <c r="Y120" s="3"/>
      <c r="Z120" s="96"/>
      <c r="AA120" s="3"/>
      <c r="AB120" s="3"/>
      <c r="AC120" s="96"/>
      <c r="AD120" s="3"/>
      <c r="AE120" s="3"/>
    </row>
    <row r="121" spans="1:31" ht="16.5">
      <c r="A121" s="116"/>
      <c r="B121" s="96"/>
      <c r="C121" s="96"/>
      <c r="D121" s="97"/>
      <c r="E121" s="3"/>
      <c r="F121" s="96"/>
      <c r="G121" s="98"/>
      <c r="H121" s="96"/>
      <c r="I121" s="3"/>
      <c r="J121" s="3"/>
      <c r="K121" s="96"/>
      <c r="L121" s="3"/>
      <c r="M121" s="3"/>
      <c r="N121" s="96"/>
      <c r="O121" s="3"/>
      <c r="P121" s="3"/>
      <c r="Q121" s="96"/>
      <c r="R121" s="3"/>
      <c r="S121" s="3"/>
      <c r="T121" s="96"/>
      <c r="U121" s="3"/>
      <c r="V121" s="3"/>
      <c r="W121" s="3"/>
      <c r="X121" s="3"/>
      <c r="Y121" s="3"/>
      <c r="Z121" s="96"/>
      <c r="AA121" s="3"/>
      <c r="AB121" s="3"/>
      <c r="AC121" s="96"/>
      <c r="AD121" s="3"/>
      <c r="AE121" s="3"/>
    </row>
    <row r="122" spans="1:31" ht="16.5">
      <c r="A122" s="116"/>
      <c r="B122" s="96"/>
      <c r="C122" s="96"/>
      <c r="D122" s="97"/>
      <c r="E122" s="3"/>
      <c r="F122" s="96"/>
      <c r="G122" s="98"/>
      <c r="H122" s="96"/>
      <c r="I122" s="3"/>
      <c r="J122" s="3"/>
      <c r="K122" s="96"/>
      <c r="L122" s="3"/>
      <c r="M122" s="3"/>
      <c r="N122" s="96"/>
      <c r="O122" s="3"/>
      <c r="P122" s="3"/>
      <c r="Q122" s="96"/>
      <c r="R122" s="3"/>
      <c r="S122" s="3"/>
      <c r="T122" s="96"/>
      <c r="U122" s="3"/>
      <c r="V122" s="3"/>
      <c r="W122" s="3"/>
      <c r="X122" s="3"/>
      <c r="Y122" s="3"/>
      <c r="Z122" s="96"/>
      <c r="AA122" s="3"/>
      <c r="AB122" s="3"/>
      <c r="AC122" s="96"/>
      <c r="AD122" s="3"/>
      <c r="AE122" s="3"/>
    </row>
    <row r="123" spans="1:31" ht="16.5">
      <c r="A123" s="116"/>
      <c r="B123" s="96"/>
      <c r="C123" s="96"/>
      <c r="D123" s="97"/>
      <c r="E123" s="3"/>
      <c r="F123" s="96"/>
      <c r="G123" s="98"/>
      <c r="H123" s="96"/>
      <c r="I123" s="3"/>
      <c r="J123" s="3"/>
      <c r="K123" s="96"/>
      <c r="L123" s="3"/>
      <c r="M123" s="3"/>
      <c r="N123" s="96"/>
      <c r="O123" s="3"/>
      <c r="P123" s="3"/>
      <c r="Q123" s="96"/>
      <c r="R123" s="3"/>
      <c r="S123" s="3"/>
      <c r="T123" s="96"/>
      <c r="U123" s="3"/>
      <c r="V123" s="3"/>
      <c r="W123" s="3"/>
      <c r="X123" s="3"/>
      <c r="Y123" s="3"/>
      <c r="Z123" s="96"/>
      <c r="AA123" s="3"/>
      <c r="AB123" s="3"/>
      <c r="AC123" s="96"/>
      <c r="AD123" s="3"/>
      <c r="AE123" s="3"/>
    </row>
    <row r="124" spans="1:31" ht="16.5">
      <c r="A124" s="116"/>
      <c r="B124" s="96"/>
      <c r="C124" s="96"/>
      <c r="D124" s="97"/>
      <c r="E124" s="3"/>
      <c r="F124" s="96"/>
      <c r="G124" s="98"/>
      <c r="H124" s="96"/>
      <c r="I124" s="3"/>
      <c r="J124" s="3"/>
      <c r="K124" s="96"/>
      <c r="L124" s="3"/>
      <c r="M124" s="3"/>
      <c r="N124" s="96"/>
      <c r="O124" s="3"/>
      <c r="P124" s="3"/>
      <c r="Q124" s="96"/>
      <c r="R124" s="3"/>
      <c r="S124" s="3"/>
      <c r="T124" s="96"/>
      <c r="U124" s="3"/>
      <c r="V124" s="3"/>
      <c r="W124" s="3"/>
      <c r="X124" s="3"/>
      <c r="Y124" s="3"/>
      <c r="Z124" s="96"/>
      <c r="AA124" s="3"/>
      <c r="AB124" s="3"/>
      <c r="AC124" s="96"/>
      <c r="AD124" s="3"/>
      <c r="AE124" s="3"/>
    </row>
    <row r="125" spans="1:31" ht="16.5">
      <c r="A125" s="116"/>
      <c r="B125" s="96"/>
      <c r="C125" s="96"/>
      <c r="D125" s="97"/>
      <c r="E125" s="3"/>
      <c r="F125" s="96"/>
      <c r="G125" s="98"/>
      <c r="H125" s="96"/>
      <c r="I125" s="3"/>
      <c r="J125" s="3"/>
      <c r="K125" s="96"/>
      <c r="L125" s="3"/>
      <c r="M125" s="3"/>
      <c r="N125" s="96"/>
      <c r="O125" s="3"/>
      <c r="P125" s="3"/>
      <c r="Q125" s="96"/>
      <c r="R125" s="3"/>
      <c r="S125" s="3"/>
      <c r="T125" s="96"/>
      <c r="U125" s="3"/>
      <c r="V125" s="3"/>
      <c r="W125" s="3"/>
      <c r="X125" s="3"/>
      <c r="Y125" s="3"/>
      <c r="Z125" s="96"/>
      <c r="AA125" s="3"/>
      <c r="AB125" s="3"/>
      <c r="AC125" s="96"/>
      <c r="AD125" s="3"/>
      <c r="AE125" s="3"/>
    </row>
    <row r="126" spans="1:31" ht="16.5">
      <c r="A126" s="116"/>
      <c r="B126" s="96"/>
      <c r="C126" s="96"/>
      <c r="D126" s="97"/>
      <c r="E126" s="3"/>
      <c r="F126" s="96"/>
      <c r="G126" s="98"/>
      <c r="H126" s="96"/>
      <c r="I126" s="3"/>
      <c r="J126" s="3"/>
      <c r="K126" s="96"/>
      <c r="L126" s="3"/>
      <c r="M126" s="3"/>
      <c r="N126" s="96"/>
      <c r="O126" s="3"/>
      <c r="P126" s="3"/>
      <c r="Q126" s="96"/>
      <c r="R126" s="3"/>
      <c r="S126" s="3"/>
      <c r="T126" s="96"/>
      <c r="U126" s="3"/>
      <c r="V126" s="3"/>
      <c r="W126" s="3"/>
      <c r="X126" s="3"/>
      <c r="Y126" s="3"/>
      <c r="Z126" s="96"/>
      <c r="AA126" s="3"/>
      <c r="AB126" s="3"/>
      <c r="AC126" s="96"/>
      <c r="AD126" s="3"/>
      <c r="AE126" s="3"/>
    </row>
    <row r="127" spans="1:31" ht="16.5">
      <c r="A127" s="116"/>
      <c r="B127" s="96"/>
      <c r="C127" s="96"/>
      <c r="D127" s="97"/>
      <c r="E127" s="3"/>
      <c r="F127" s="96"/>
      <c r="G127" s="98"/>
      <c r="H127" s="96"/>
      <c r="I127" s="3"/>
      <c r="J127" s="3"/>
      <c r="K127" s="96"/>
      <c r="L127" s="3"/>
      <c r="M127" s="3"/>
      <c r="N127" s="96"/>
      <c r="O127" s="3"/>
      <c r="P127" s="3"/>
      <c r="Q127" s="96"/>
      <c r="R127" s="3"/>
      <c r="S127" s="3"/>
      <c r="T127" s="96"/>
      <c r="U127" s="3"/>
      <c r="V127" s="3"/>
      <c r="W127" s="3"/>
      <c r="X127" s="3"/>
      <c r="Y127" s="3"/>
      <c r="Z127" s="96"/>
      <c r="AA127" s="3"/>
      <c r="AB127" s="3"/>
      <c r="AC127" s="96"/>
      <c r="AD127" s="3"/>
      <c r="AE127" s="3"/>
    </row>
    <row r="128" spans="1:31" ht="16.5">
      <c r="A128" s="116"/>
      <c r="B128" s="96"/>
      <c r="C128" s="96"/>
      <c r="D128" s="97"/>
      <c r="E128" s="3"/>
      <c r="F128" s="96"/>
      <c r="G128" s="98"/>
      <c r="H128" s="96"/>
      <c r="I128" s="3"/>
      <c r="J128" s="3"/>
      <c r="K128" s="96"/>
      <c r="L128" s="3"/>
      <c r="M128" s="3"/>
      <c r="N128" s="96"/>
      <c r="O128" s="3"/>
      <c r="P128" s="3"/>
      <c r="Q128" s="96"/>
      <c r="R128" s="3"/>
      <c r="S128" s="3"/>
      <c r="T128" s="96"/>
      <c r="U128" s="3"/>
      <c r="V128" s="3"/>
      <c r="W128" s="3"/>
      <c r="X128" s="3"/>
      <c r="Y128" s="3"/>
      <c r="Z128" s="96"/>
      <c r="AA128" s="3"/>
      <c r="AB128" s="3"/>
      <c r="AC128" s="96"/>
      <c r="AD128" s="3"/>
      <c r="AE128" s="3"/>
    </row>
    <row r="129" spans="1:31" ht="16.5">
      <c r="A129" s="116"/>
      <c r="B129" s="96"/>
      <c r="C129" s="96"/>
      <c r="D129" s="97"/>
      <c r="E129" s="3"/>
      <c r="F129" s="96"/>
      <c r="G129" s="98"/>
      <c r="H129" s="96"/>
      <c r="I129" s="3"/>
      <c r="J129" s="3"/>
      <c r="K129" s="96"/>
      <c r="L129" s="3"/>
      <c r="M129" s="3"/>
      <c r="N129" s="96"/>
      <c r="O129" s="3"/>
      <c r="P129" s="3"/>
      <c r="Q129" s="96"/>
      <c r="R129" s="3"/>
      <c r="S129" s="3"/>
      <c r="T129" s="96"/>
      <c r="U129" s="3"/>
      <c r="V129" s="3"/>
      <c r="W129" s="3"/>
      <c r="X129" s="3"/>
      <c r="Y129" s="3"/>
      <c r="Z129" s="96"/>
      <c r="AA129" s="3"/>
      <c r="AB129" s="3"/>
      <c r="AC129" s="96"/>
      <c r="AD129" s="3"/>
      <c r="AE129" s="3"/>
    </row>
    <row r="130" spans="1:31" ht="16.5">
      <c r="A130" s="116"/>
      <c r="B130" s="96"/>
      <c r="C130" s="96"/>
      <c r="D130" s="97"/>
      <c r="E130" s="3"/>
      <c r="F130" s="96"/>
      <c r="G130" s="98"/>
      <c r="H130" s="96"/>
      <c r="I130" s="3"/>
      <c r="J130" s="3"/>
      <c r="K130" s="96"/>
      <c r="L130" s="3"/>
      <c r="M130" s="3"/>
      <c r="N130" s="96"/>
      <c r="O130" s="3"/>
      <c r="P130" s="3"/>
      <c r="Q130" s="96"/>
      <c r="R130" s="3"/>
      <c r="S130" s="3"/>
      <c r="T130" s="96"/>
      <c r="U130" s="3"/>
      <c r="V130" s="3"/>
      <c r="W130" s="3"/>
      <c r="X130" s="3"/>
      <c r="Y130" s="3"/>
      <c r="Z130" s="96"/>
      <c r="AA130" s="3"/>
      <c r="AB130" s="3"/>
      <c r="AC130" s="96"/>
      <c r="AD130" s="3"/>
      <c r="AE130" s="3"/>
    </row>
    <row r="131" spans="1:31" ht="16.5">
      <c r="A131" s="116"/>
      <c r="B131" s="96"/>
      <c r="C131" s="96"/>
      <c r="D131" s="97"/>
      <c r="E131" s="3"/>
      <c r="F131" s="96"/>
      <c r="G131" s="98"/>
      <c r="H131" s="96"/>
      <c r="I131" s="3"/>
      <c r="J131" s="3"/>
      <c r="K131" s="96"/>
      <c r="L131" s="3"/>
      <c r="M131" s="3"/>
      <c r="N131" s="96"/>
      <c r="O131" s="3"/>
      <c r="P131" s="3"/>
      <c r="Q131" s="96"/>
      <c r="R131" s="3"/>
      <c r="S131" s="3"/>
      <c r="T131" s="96"/>
      <c r="U131" s="3"/>
      <c r="V131" s="3"/>
      <c r="W131" s="3"/>
      <c r="X131" s="3"/>
      <c r="Y131" s="3"/>
      <c r="Z131" s="96"/>
      <c r="AA131" s="3"/>
      <c r="AB131" s="3"/>
      <c r="AC131" s="96"/>
      <c r="AD131" s="3"/>
      <c r="AE131" s="3"/>
    </row>
    <row r="132" spans="1:31" ht="16.5">
      <c r="A132" s="116"/>
      <c r="B132" s="96"/>
      <c r="C132" s="96"/>
      <c r="D132" s="97"/>
      <c r="E132" s="3"/>
      <c r="F132" s="96"/>
      <c r="G132" s="98"/>
      <c r="H132" s="96"/>
      <c r="I132" s="3"/>
      <c r="J132" s="3"/>
      <c r="K132" s="96"/>
      <c r="L132" s="3"/>
      <c r="M132" s="3"/>
      <c r="N132" s="96"/>
      <c r="O132" s="3"/>
      <c r="P132" s="3"/>
      <c r="Q132" s="96"/>
      <c r="R132" s="3"/>
      <c r="S132" s="3"/>
      <c r="T132" s="96"/>
      <c r="U132" s="3"/>
      <c r="V132" s="3"/>
      <c r="W132" s="3"/>
      <c r="X132" s="3"/>
      <c r="Y132" s="3"/>
      <c r="Z132" s="96"/>
      <c r="AA132" s="3"/>
      <c r="AB132" s="3"/>
      <c r="AC132" s="96"/>
      <c r="AD132" s="3"/>
      <c r="AE132" s="3"/>
    </row>
    <row r="133" spans="1:31" ht="16.5">
      <c r="A133" s="116"/>
      <c r="B133" s="96"/>
      <c r="C133" s="96"/>
      <c r="D133" s="97"/>
      <c r="E133" s="3"/>
      <c r="F133" s="96"/>
      <c r="G133" s="98"/>
      <c r="H133" s="96"/>
      <c r="I133" s="3"/>
      <c r="J133" s="3"/>
      <c r="K133" s="96"/>
      <c r="L133" s="3"/>
      <c r="M133" s="3"/>
      <c r="N133" s="96"/>
      <c r="O133" s="3"/>
      <c r="P133" s="3"/>
      <c r="Q133" s="96"/>
      <c r="R133" s="3"/>
      <c r="S133" s="3"/>
      <c r="T133" s="96"/>
      <c r="U133" s="3"/>
      <c r="V133" s="3"/>
      <c r="W133" s="3"/>
      <c r="X133" s="3"/>
      <c r="Y133" s="3"/>
      <c r="Z133" s="96"/>
      <c r="AA133" s="3"/>
      <c r="AB133" s="3"/>
      <c r="AC133" s="96"/>
      <c r="AD133" s="3"/>
      <c r="AE133" s="3"/>
    </row>
    <row r="134" spans="1:31" ht="16.5">
      <c r="A134" s="116"/>
      <c r="B134" s="96"/>
      <c r="C134" s="96"/>
      <c r="D134" s="97"/>
      <c r="E134" s="3"/>
      <c r="F134" s="96"/>
      <c r="G134" s="98"/>
      <c r="H134" s="96"/>
      <c r="I134" s="3"/>
      <c r="J134" s="3"/>
      <c r="K134" s="96"/>
      <c r="L134" s="3"/>
      <c r="M134" s="3"/>
      <c r="N134" s="96"/>
      <c r="O134" s="3"/>
      <c r="P134" s="3"/>
      <c r="Q134" s="96"/>
      <c r="R134" s="3"/>
      <c r="S134" s="3"/>
      <c r="T134" s="96"/>
      <c r="U134" s="3"/>
      <c r="V134" s="3"/>
      <c r="W134" s="3"/>
      <c r="X134" s="3"/>
      <c r="Y134" s="3"/>
      <c r="Z134" s="96"/>
      <c r="AA134" s="3"/>
      <c r="AB134" s="3"/>
      <c r="AC134" s="96"/>
      <c r="AD134" s="3"/>
      <c r="AE134" s="3"/>
    </row>
    <row r="135" spans="1:31" ht="16.5">
      <c r="A135" s="116"/>
      <c r="B135" s="96"/>
      <c r="C135" s="96"/>
      <c r="D135" s="97"/>
      <c r="E135" s="3"/>
      <c r="F135" s="96"/>
      <c r="G135" s="98"/>
      <c r="H135" s="96"/>
      <c r="I135" s="3"/>
      <c r="J135" s="3"/>
      <c r="K135" s="96"/>
      <c r="L135" s="3"/>
      <c r="M135" s="3"/>
      <c r="N135" s="96"/>
      <c r="O135" s="3"/>
      <c r="P135" s="3"/>
      <c r="Q135" s="96"/>
      <c r="R135" s="3"/>
      <c r="S135" s="3"/>
      <c r="T135" s="96"/>
      <c r="U135" s="3"/>
      <c r="V135" s="3"/>
      <c r="W135" s="3"/>
      <c r="X135" s="3"/>
      <c r="Y135" s="3"/>
      <c r="Z135" s="96"/>
      <c r="AA135" s="3"/>
      <c r="AB135" s="3"/>
      <c r="AC135" s="96"/>
      <c r="AD135" s="3"/>
      <c r="AE135" s="3"/>
    </row>
    <row r="136" spans="1:31" ht="16.5">
      <c r="A136" s="116"/>
      <c r="B136" s="96"/>
      <c r="C136" s="96"/>
      <c r="D136" s="97"/>
      <c r="E136" s="3"/>
      <c r="F136" s="96"/>
      <c r="G136" s="98"/>
      <c r="H136" s="96"/>
      <c r="I136" s="3"/>
      <c r="J136" s="3"/>
      <c r="K136" s="96"/>
      <c r="L136" s="3"/>
      <c r="M136" s="3"/>
      <c r="N136" s="96"/>
      <c r="O136" s="3"/>
      <c r="P136" s="3"/>
      <c r="Q136" s="96"/>
      <c r="R136" s="3"/>
      <c r="S136" s="3"/>
      <c r="T136" s="96"/>
      <c r="U136" s="3"/>
      <c r="V136" s="3"/>
      <c r="W136" s="3"/>
      <c r="X136" s="3"/>
      <c r="Y136" s="3"/>
      <c r="Z136" s="96"/>
      <c r="AA136" s="3"/>
      <c r="AB136" s="3"/>
      <c r="AC136" s="96"/>
      <c r="AD136" s="3"/>
      <c r="AE136" s="3"/>
    </row>
    <row r="137" spans="1:31" ht="16.5">
      <c r="A137" s="116"/>
      <c r="B137" s="96"/>
      <c r="C137" s="96"/>
      <c r="D137" s="97"/>
      <c r="E137" s="3"/>
      <c r="F137" s="96"/>
      <c r="G137" s="98"/>
      <c r="H137" s="96"/>
      <c r="I137" s="3"/>
      <c r="J137" s="3"/>
      <c r="K137" s="96"/>
      <c r="L137" s="3"/>
      <c r="M137" s="3"/>
      <c r="N137" s="96"/>
      <c r="O137" s="3"/>
      <c r="P137" s="3"/>
      <c r="Q137" s="96"/>
      <c r="R137" s="3"/>
      <c r="S137" s="3"/>
      <c r="T137" s="96"/>
      <c r="U137" s="3"/>
      <c r="V137" s="3"/>
      <c r="W137" s="3"/>
      <c r="X137" s="3"/>
      <c r="Y137" s="3"/>
      <c r="Z137" s="96"/>
      <c r="AA137" s="3"/>
      <c r="AB137" s="3"/>
      <c r="AC137" s="96"/>
      <c r="AD137" s="3"/>
      <c r="AE137" s="3"/>
    </row>
    <row r="138" spans="1:31" ht="16.5">
      <c r="A138" s="116"/>
      <c r="B138" s="96"/>
      <c r="C138" s="96"/>
      <c r="D138" s="97"/>
      <c r="E138" s="3"/>
      <c r="F138" s="96"/>
      <c r="G138" s="98"/>
      <c r="H138" s="96"/>
      <c r="I138" s="3"/>
      <c r="J138" s="3"/>
      <c r="K138" s="96"/>
      <c r="L138" s="3"/>
      <c r="M138" s="3"/>
      <c r="N138" s="96"/>
      <c r="O138" s="3"/>
      <c r="P138" s="3"/>
      <c r="Q138" s="96"/>
      <c r="R138" s="3"/>
      <c r="S138" s="3"/>
      <c r="T138" s="96"/>
      <c r="U138" s="3"/>
      <c r="V138" s="3"/>
      <c r="W138" s="3"/>
      <c r="X138" s="3"/>
      <c r="Y138" s="3"/>
      <c r="Z138" s="96"/>
      <c r="AA138" s="3"/>
      <c r="AB138" s="3"/>
      <c r="AC138" s="96"/>
      <c r="AD138" s="3"/>
      <c r="AE138" s="3"/>
    </row>
    <row r="139" spans="1:31" ht="16.5">
      <c r="A139" s="116"/>
      <c r="B139" s="96"/>
      <c r="C139" s="96"/>
      <c r="D139" s="97"/>
      <c r="E139" s="3"/>
      <c r="F139" s="96"/>
      <c r="G139" s="98"/>
      <c r="H139" s="96"/>
      <c r="I139" s="3"/>
      <c r="J139" s="3"/>
      <c r="K139" s="96"/>
      <c r="L139" s="3"/>
      <c r="M139" s="3"/>
      <c r="N139" s="96"/>
      <c r="O139" s="3"/>
      <c r="P139" s="3"/>
      <c r="Q139" s="96"/>
      <c r="R139" s="3"/>
      <c r="S139" s="3"/>
      <c r="T139" s="96"/>
      <c r="U139" s="3"/>
      <c r="V139" s="3"/>
      <c r="W139" s="3"/>
      <c r="X139" s="3"/>
      <c r="Y139" s="3"/>
      <c r="Z139" s="96"/>
      <c r="AA139" s="3"/>
      <c r="AB139" s="3"/>
      <c r="AC139" s="96"/>
      <c r="AD139" s="3"/>
      <c r="AE139" s="3"/>
    </row>
    <row r="140" spans="1:31" ht="16.5">
      <c r="A140" s="116"/>
      <c r="B140" s="96"/>
      <c r="C140" s="96"/>
      <c r="D140" s="97"/>
      <c r="E140" s="3"/>
      <c r="F140" s="96"/>
      <c r="G140" s="98"/>
      <c r="H140" s="96"/>
      <c r="I140" s="3"/>
      <c r="J140" s="3"/>
      <c r="K140" s="96"/>
      <c r="L140" s="3"/>
      <c r="M140" s="3"/>
      <c r="N140" s="96"/>
      <c r="O140" s="3"/>
      <c r="P140" s="3"/>
      <c r="Q140" s="96"/>
      <c r="R140" s="3"/>
      <c r="S140" s="3"/>
      <c r="T140" s="96"/>
      <c r="U140" s="3"/>
      <c r="V140" s="3"/>
      <c r="W140" s="3"/>
      <c r="X140" s="3"/>
      <c r="Y140" s="3"/>
      <c r="Z140" s="96"/>
      <c r="AA140" s="3"/>
      <c r="AB140" s="3"/>
      <c r="AC140" s="96"/>
      <c r="AD140" s="3"/>
      <c r="AE140" s="3"/>
    </row>
    <row r="141" spans="1:31" ht="16.5">
      <c r="A141" s="116"/>
      <c r="B141" s="96"/>
      <c r="C141" s="96"/>
      <c r="D141" s="97"/>
      <c r="E141" s="3"/>
      <c r="F141" s="96"/>
      <c r="G141" s="98"/>
      <c r="H141" s="96"/>
      <c r="I141" s="3"/>
      <c r="J141" s="3"/>
      <c r="K141" s="96"/>
      <c r="L141" s="3"/>
      <c r="M141" s="3"/>
      <c r="N141" s="96"/>
      <c r="O141" s="3"/>
      <c r="P141" s="3"/>
      <c r="Q141" s="96"/>
      <c r="R141" s="3"/>
      <c r="S141" s="3"/>
      <c r="T141" s="96"/>
      <c r="U141" s="3"/>
      <c r="V141" s="3"/>
      <c r="W141" s="3"/>
      <c r="X141" s="3"/>
      <c r="Y141" s="3"/>
      <c r="Z141" s="96"/>
      <c r="AA141" s="3"/>
      <c r="AB141" s="3"/>
      <c r="AC141" s="96"/>
      <c r="AD141" s="3"/>
      <c r="AE141" s="3"/>
    </row>
    <row r="142" spans="1:31" ht="16.5">
      <c r="A142" s="116"/>
      <c r="B142" s="96"/>
      <c r="C142" s="96"/>
      <c r="D142" s="97"/>
      <c r="E142" s="3"/>
      <c r="F142" s="96"/>
      <c r="G142" s="98"/>
      <c r="H142" s="96"/>
      <c r="I142" s="3"/>
      <c r="J142" s="3"/>
      <c r="K142" s="96"/>
      <c r="L142" s="3"/>
      <c r="M142" s="3"/>
      <c r="N142" s="96"/>
      <c r="O142" s="3"/>
      <c r="P142" s="3"/>
      <c r="Q142" s="96"/>
      <c r="R142" s="3"/>
      <c r="S142" s="3"/>
      <c r="T142" s="96"/>
      <c r="U142" s="3"/>
      <c r="V142" s="3"/>
      <c r="W142" s="3"/>
      <c r="X142" s="3"/>
      <c r="Y142" s="3"/>
      <c r="Z142" s="96"/>
      <c r="AA142" s="3"/>
      <c r="AB142" s="3"/>
      <c r="AC142" s="96"/>
      <c r="AD142" s="3"/>
      <c r="AE142" s="3"/>
    </row>
    <row r="143" spans="1:31" ht="16.5">
      <c r="A143" s="116"/>
      <c r="B143" s="96"/>
      <c r="C143" s="96"/>
      <c r="D143" s="97"/>
      <c r="E143" s="3"/>
      <c r="F143" s="96"/>
      <c r="G143" s="98"/>
      <c r="H143" s="96"/>
      <c r="I143" s="3"/>
      <c r="J143" s="3"/>
      <c r="K143" s="96"/>
      <c r="L143" s="3"/>
      <c r="M143" s="3"/>
      <c r="N143" s="96"/>
      <c r="O143" s="3"/>
      <c r="P143" s="3"/>
      <c r="Q143" s="96"/>
      <c r="R143" s="3"/>
      <c r="S143" s="3"/>
      <c r="T143" s="96"/>
      <c r="U143" s="3"/>
      <c r="V143" s="3"/>
      <c r="W143" s="3"/>
      <c r="X143" s="3"/>
      <c r="Y143" s="3"/>
      <c r="Z143" s="96"/>
      <c r="AA143" s="3"/>
      <c r="AB143" s="3"/>
      <c r="AC143" s="96"/>
      <c r="AD143" s="3"/>
      <c r="AE143" s="3"/>
    </row>
    <row r="144" spans="1:31" ht="16.5">
      <c r="A144" s="116"/>
      <c r="B144" s="96"/>
      <c r="C144" s="96"/>
      <c r="D144" s="97"/>
      <c r="E144" s="3"/>
      <c r="F144" s="96"/>
      <c r="G144" s="98"/>
      <c r="H144" s="96"/>
      <c r="I144" s="3"/>
      <c r="J144" s="3"/>
      <c r="K144" s="96"/>
      <c r="L144" s="3"/>
      <c r="M144" s="3"/>
      <c r="N144" s="96"/>
      <c r="O144" s="3"/>
      <c r="P144" s="3"/>
      <c r="Q144" s="96"/>
      <c r="R144" s="3"/>
      <c r="S144" s="3"/>
      <c r="T144" s="96"/>
      <c r="U144" s="3"/>
      <c r="V144" s="3"/>
      <c r="W144" s="3"/>
      <c r="X144" s="3"/>
      <c r="Y144" s="3"/>
      <c r="Z144" s="96"/>
      <c r="AA144" s="3"/>
      <c r="AB144" s="3"/>
      <c r="AC144" s="96"/>
      <c r="AD144" s="3"/>
      <c r="AE144" s="3"/>
    </row>
    <row r="145" spans="1:31" ht="16.5">
      <c r="A145" s="116"/>
      <c r="B145" s="96"/>
      <c r="C145" s="96"/>
      <c r="D145" s="97"/>
      <c r="E145" s="3"/>
      <c r="F145" s="96"/>
      <c r="G145" s="98"/>
      <c r="H145" s="96"/>
      <c r="I145" s="3"/>
      <c r="J145" s="3"/>
      <c r="K145" s="96"/>
      <c r="L145" s="3"/>
      <c r="M145" s="3"/>
      <c r="N145" s="96"/>
      <c r="O145" s="3"/>
      <c r="P145" s="3"/>
      <c r="Q145" s="96"/>
      <c r="R145" s="3"/>
      <c r="S145" s="3"/>
      <c r="T145" s="96"/>
      <c r="U145" s="3"/>
      <c r="V145" s="3"/>
      <c r="W145" s="3"/>
      <c r="X145" s="3"/>
      <c r="Y145" s="3"/>
      <c r="Z145" s="96"/>
      <c r="AA145" s="3"/>
      <c r="AB145" s="3"/>
      <c r="AC145" s="96"/>
      <c r="AD145" s="3"/>
      <c r="AE145" s="3"/>
    </row>
    <row r="146" spans="1:31" ht="16.5">
      <c r="A146" s="116"/>
      <c r="B146" s="96"/>
      <c r="C146" s="96"/>
      <c r="D146" s="97"/>
      <c r="E146" s="3"/>
      <c r="F146" s="96"/>
      <c r="G146" s="98"/>
      <c r="H146" s="96"/>
      <c r="I146" s="3"/>
      <c r="J146" s="3"/>
      <c r="K146" s="96"/>
      <c r="L146" s="3"/>
      <c r="M146" s="3"/>
      <c r="N146" s="96"/>
      <c r="O146" s="3"/>
      <c r="P146" s="3"/>
      <c r="Q146" s="96"/>
      <c r="R146" s="3"/>
      <c r="S146" s="3"/>
      <c r="T146" s="96"/>
      <c r="U146" s="3"/>
      <c r="V146" s="3"/>
      <c r="W146" s="3"/>
      <c r="X146" s="3"/>
      <c r="Y146" s="3"/>
      <c r="Z146" s="96"/>
      <c r="AA146" s="3"/>
      <c r="AB146" s="3"/>
      <c r="AC146" s="96"/>
      <c r="AD146" s="3"/>
      <c r="AE146" s="3"/>
    </row>
    <row r="147" spans="1:31" ht="16.5">
      <c r="A147" s="116"/>
      <c r="B147" s="96"/>
      <c r="C147" s="96"/>
      <c r="D147" s="97"/>
      <c r="E147" s="3"/>
      <c r="F147" s="96"/>
      <c r="G147" s="98"/>
      <c r="H147" s="96"/>
      <c r="I147" s="3"/>
      <c r="J147" s="3"/>
      <c r="K147" s="96"/>
      <c r="L147" s="3"/>
      <c r="M147" s="3"/>
      <c r="N147" s="96"/>
      <c r="O147" s="3"/>
      <c r="P147" s="3"/>
      <c r="Q147" s="96"/>
      <c r="R147" s="3"/>
      <c r="S147" s="3"/>
      <c r="T147" s="96"/>
      <c r="U147" s="3"/>
      <c r="V147" s="3"/>
      <c r="W147" s="3"/>
      <c r="X147" s="3"/>
      <c r="Y147" s="3"/>
      <c r="Z147" s="96"/>
      <c r="AA147" s="3"/>
      <c r="AB147" s="3"/>
      <c r="AC147" s="96"/>
      <c r="AD147" s="3"/>
      <c r="AE147" s="3"/>
    </row>
    <row r="148" spans="1:31" ht="16.5">
      <c r="A148" s="116"/>
      <c r="B148" s="96"/>
      <c r="C148" s="96"/>
      <c r="D148" s="97"/>
      <c r="E148" s="3"/>
      <c r="F148" s="96"/>
      <c r="G148" s="98"/>
      <c r="H148" s="96"/>
      <c r="I148" s="3"/>
      <c r="J148" s="3"/>
      <c r="K148" s="96"/>
      <c r="L148" s="3"/>
      <c r="M148" s="3"/>
      <c r="N148" s="96"/>
      <c r="O148" s="3"/>
      <c r="P148" s="3"/>
      <c r="Q148" s="96"/>
      <c r="R148" s="3"/>
      <c r="S148" s="3"/>
      <c r="T148" s="96"/>
      <c r="U148" s="3"/>
      <c r="V148" s="3"/>
      <c r="W148" s="3"/>
      <c r="X148" s="3"/>
      <c r="Y148" s="3"/>
      <c r="Z148" s="96"/>
      <c r="AA148" s="3"/>
      <c r="AB148" s="3"/>
      <c r="AC148" s="96"/>
      <c r="AD148" s="3"/>
      <c r="AE148" s="3"/>
    </row>
    <row r="149" spans="1:31" ht="16.5">
      <c r="A149" s="116"/>
      <c r="B149" s="96"/>
      <c r="C149" s="96"/>
      <c r="D149" s="97"/>
      <c r="E149" s="3"/>
      <c r="F149" s="96"/>
      <c r="G149" s="98"/>
      <c r="H149" s="96"/>
      <c r="I149" s="3"/>
      <c r="J149" s="3"/>
      <c r="K149" s="96"/>
      <c r="L149" s="3"/>
      <c r="M149" s="3"/>
      <c r="N149" s="96"/>
      <c r="O149" s="3"/>
      <c r="P149" s="3"/>
      <c r="Q149" s="96"/>
      <c r="R149" s="3"/>
      <c r="S149" s="3"/>
      <c r="T149" s="96"/>
      <c r="U149" s="3"/>
      <c r="V149" s="3"/>
      <c r="W149" s="3"/>
      <c r="X149" s="3"/>
      <c r="Y149" s="3"/>
      <c r="Z149" s="96"/>
      <c r="AA149" s="3"/>
      <c r="AB149" s="3"/>
      <c r="AC149" s="96"/>
      <c r="AD149" s="3"/>
      <c r="AE149" s="3"/>
    </row>
    <row r="150" spans="1:31" ht="16.5">
      <c r="A150" s="116"/>
      <c r="B150" s="96"/>
      <c r="C150" s="96"/>
      <c r="D150" s="97"/>
      <c r="E150" s="3"/>
      <c r="F150" s="96"/>
      <c r="G150" s="98"/>
      <c r="H150" s="96"/>
      <c r="I150" s="3"/>
      <c r="J150" s="3"/>
      <c r="K150" s="96"/>
      <c r="L150" s="3"/>
      <c r="M150" s="3"/>
      <c r="N150" s="96"/>
      <c r="O150" s="3"/>
      <c r="P150" s="3"/>
      <c r="Q150" s="96"/>
      <c r="R150" s="3"/>
      <c r="S150" s="3"/>
      <c r="T150" s="96"/>
      <c r="U150" s="3"/>
      <c r="V150" s="3"/>
      <c r="W150" s="3"/>
      <c r="X150" s="3"/>
      <c r="Y150" s="3"/>
      <c r="Z150" s="96"/>
      <c r="AA150" s="3"/>
      <c r="AB150" s="3"/>
      <c r="AC150" s="96"/>
      <c r="AD150" s="3"/>
      <c r="AE150" s="3"/>
    </row>
    <row r="151" spans="1:31" ht="16.5">
      <c r="A151" s="116"/>
      <c r="B151" s="96"/>
      <c r="C151" s="96"/>
      <c r="D151" s="97"/>
      <c r="E151" s="3"/>
      <c r="F151" s="96"/>
      <c r="G151" s="98"/>
      <c r="H151" s="96"/>
      <c r="I151" s="3"/>
      <c r="J151" s="3"/>
      <c r="K151" s="96"/>
      <c r="L151" s="3"/>
      <c r="M151" s="3"/>
      <c r="N151" s="96"/>
      <c r="O151" s="3"/>
      <c r="P151" s="3"/>
      <c r="Q151" s="96"/>
      <c r="R151" s="3"/>
      <c r="S151" s="3"/>
      <c r="T151" s="96"/>
      <c r="U151" s="3"/>
      <c r="V151" s="3"/>
      <c r="W151" s="3"/>
      <c r="X151" s="3"/>
      <c r="Y151" s="3"/>
      <c r="Z151" s="96"/>
      <c r="AA151" s="3"/>
      <c r="AB151" s="3"/>
      <c r="AC151" s="96"/>
      <c r="AD151" s="3"/>
      <c r="AE151" s="3"/>
    </row>
    <row r="152" spans="1:31" ht="16.5">
      <c r="A152" s="116"/>
      <c r="B152" s="96"/>
      <c r="C152" s="96"/>
      <c r="D152" s="97"/>
      <c r="E152" s="3"/>
      <c r="F152" s="96"/>
      <c r="G152" s="98"/>
      <c r="H152" s="96"/>
      <c r="I152" s="3"/>
      <c r="J152" s="3"/>
      <c r="K152" s="96"/>
      <c r="L152" s="3"/>
      <c r="M152" s="3"/>
      <c r="N152" s="96"/>
      <c r="O152" s="3"/>
      <c r="P152" s="3"/>
      <c r="Q152" s="96"/>
      <c r="R152" s="3"/>
      <c r="S152" s="3"/>
      <c r="T152" s="96"/>
      <c r="U152" s="3"/>
      <c r="V152" s="3"/>
      <c r="W152" s="3"/>
      <c r="X152" s="3"/>
      <c r="Y152" s="3"/>
      <c r="Z152" s="96"/>
      <c r="AA152" s="3"/>
      <c r="AB152" s="3"/>
      <c r="AC152" s="96"/>
      <c r="AD152" s="3"/>
      <c r="AE152" s="3"/>
    </row>
    <row r="153" spans="1:31" ht="16.5">
      <c r="A153" s="116"/>
      <c r="B153" s="96"/>
      <c r="C153" s="96"/>
      <c r="D153" s="97"/>
      <c r="E153" s="3"/>
      <c r="F153" s="96"/>
      <c r="G153" s="98"/>
      <c r="H153" s="96"/>
      <c r="I153" s="3"/>
      <c r="J153" s="3"/>
      <c r="K153" s="96"/>
      <c r="L153" s="3"/>
      <c r="M153" s="3"/>
      <c r="N153" s="96"/>
      <c r="O153" s="3"/>
      <c r="P153" s="3"/>
      <c r="Q153" s="96"/>
      <c r="R153" s="3"/>
      <c r="S153" s="3"/>
      <c r="T153" s="96"/>
      <c r="U153" s="3"/>
      <c r="V153" s="3"/>
      <c r="W153" s="3"/>
      <c r="X153" s="3"/>
      <c r="Y153" s="3"/>
      <c r="Z153" s="96"/>
      <c r="AA153" s="3"/>
      <c r="AB153" s="3"/>
      <c r="AC153" s="96"/>
      <c r="AD153" s="3"/>
      <c r="AE153" s="3"/>
    </row>
    <row r="154" spans="1:31" ht="16.5">
      <c r="A154" s="116"/>
      <c r="B154" s="96"/>
      <c r="C154" s="96"/>
      <c r="D154" s="97"/>
      <c r="E154" s="3"/>
      <c r="F154" s="96"/>
      <c r="G154" s="98"/>
      <c r="H154" s="96"/>
      <c r="I154" s="3"/>
      <c r="J154" s="3"/>
      <c r="K154" s="96"/>
      <c r="L154" s="3"/>
      <c r="M154" s="3"/>
      <c r="N154" s="96"/>
      <c r="O154" s="3"/>
      <c r="P154" s="3"/>
      <c r="Q154" s="96"/>
      <c r="R154" s="3"/>
      <c r="S154" s="3"/>
      <c r="T154" s="96"/>
      <c r="U154" s="3"/>
      <c r="V154" s="3"/>
      <c r="W154" s="3"/>
      <c r="X154" s="3"/>
      <c r="Y154" s="3"/>
      <c r="Z154" s="96"/>
      <c r="AA154" s="3"/>
      <c r="AB154" s="3"/>
      <c r="AC154" s="96"/>
      <c r="AD154" s="3"/>
      <c r="AE154" s="3"/>
    </row>
    <row r="155" spans="1:31" ht="16.5">
      <c r="A155" s="116"/>
      <c r="B155" s="96"/>
      <c r="C155" s="96"/>
      <c r="D155" s="97"/>
      <c r="E155" s="3"/>
      <c r="F155" s="96"/>
      <c r="G155" s="98"/>
      <c r="H155" s="96"/>
      <c r="I155" s="3"/>
      <c r="J155" s="3"/>
      <c r="K155" s="96"/>
      <c r="L155" s="3"/>
      <c r="M155" s="3"/>
      <c r="N155" s="96"/>
      <c r="O155" s="3"/>
      <c r="P155" s="3"/>
      <c r="Q155" s="96"/>
      <c r="R155" s="3"/>
      <c r="S155" s="3"/>
      <c r="T155" s="96"/>
      <c r="U155" s="3"/>
      <c r="V155" s="3"/>
      <c r="W155" s="3"/>
      <c r="X155" s="3"/>
      <c r="Y155" s="3"/>
      <c r="Z155" s="96"/>
      <c r="AA155" s="3"/>
      <c r="AB155" s="3"/>
      <c r="AC155" s="96"/>
      <c r="AD155" s="3"/>
      <c r="AE155" s="3"/>
    </row>
    <row r="156" spans="1:31" ht="16.5">
      <c r="A156" s="116"/>
      <c r="B156" s="96"/>
      <c r="C156" s="96"/>
      <c r="D156" s="97"/>
      <c r="E156" s="3"/>
      <c r="F156" s="96"/>
      <c r="G156" s="98"/>
      <c r="H156" s="96"/>
      <c r="I156" s="3"/>
      <c r="J156" s="3"/>
      <c r="K156" s="96"/>
      <c r="L156" s="3"/>
      <c r="M156" s="3"/>
      <c r="N156" s="96"/>
      <c r="O156" s="3"/>
      <c r="P156" s="3"/>
      <c r="Q156" s="96"/>
      <c r="R156" s="3"/>
      <c r="S156" s="3"/>
      <c r="T156" s="96"/>
      <c r="U156" s="3"/>
      <c r="V156" s="3"/>
      <c r="W156" s="3"/>
      <c r="X156" s="3"/>
      <c r="Y156" s="3"/>
      <c r="Z156" s="96"/>
      <c r="AA156" s="3"/>
      <c r="AB156" s="3"/>
      <c r="AC156" s="96"/>
      <c r="AD156" s="3"/>
      <c r="AE156" s="3"/>
    </row>
    <row r="157" spans="1:31" ht="16.5">
      <c r="A157" s="116"/>
      <c r="B157" s="96"/>
      <c r="C157" s="96"/>
      <c r="D157" s="97"/>
      <c r="E157" s="3"/>
      <c r="F157" s="96"/>
      <c r="G157" s="98"/>
      <c r="H157" s="96"/>
      <c r="I157" s="3"/>
      <c r="J157" s="3"/>
      <c r="K157" s="96"/>
      <c r="L157" s="3"/>
      <c r="M157" s="3"/>
      <c r="N157" s="96"/>
      <c r="O157" s="3"/>
      <c r="P157" s="3"/>
      <c r="Q157" s="96"/>
      <c r="R157" s="3"/>
      <c r="S157" s="3"/>
      <c r="T157" s="96"/>
      <c r="U157" s="3"/>
      <c r="V157" s="3"/>
      <c r="W157" s="3"/>
      <c r="X157" s="3"/>
      <c r="Y157" s="3"/>
      <c r="Z157" s="96"/>
      <c r="AA157" s="3"/>
      <c r="AB157" s="3"/>
      <c r="AC157" s="96"/>
      <c r="AD157" s="3"/>
      <c r="AE157" s="3"/>
    </row>
    <row r="158" spans="1:31" ht="16.5">
      <c r="A158" s="116"/>
      <c r="B158" s="96"/>
      <c r="C158" s="96"/>
      <c r="D158" s="97"/>
      <c r="E158" s="3"/>
      <c r="F158" s="96"/>
      <c r="G158" s="98"/>
      <c r="H158" s="96"/>
      <c r="I158" s="3"/>
      <c r="J158" s="3"/>
      <c r="K158" s="96"/>
      <c r="L158" s="3"/>
      <c r="M158" s="3"/>
      <c r="N158" s="96"/>
      <c r="O158" s="3"/>
      <c r="P158" s="3"/>
      <c r="Q158" s="96"/>
      <c r="R158" s="3"/>
      <c r="S158" s="3"/>
      <c r="T158" s="96"/>
      <c r="U158" s="3"/>
      <c r="V158" s="3"/>
      <c r="W158" s="3"/>
      <c r="X158" s="3"/>
      <c r="Y158" s="3"/>
      <c r="Z158" s="96"/>
      <c r="AA158" s="3"/>
      <c r="AB158" s="3"/>
      <c r="AC158" s="96"/>
      <c r="AD158" s="3"/>
      <c r="AE158" s="3"/>
    </row>
    <row r="159" spans="1:31" ht="16.5">
      <c r="A159" s="116"/>
      <c r="B159" s="96"/>
      <c r="C159" s="96"/>
      <c r="D159" s="97"/>
      <c r="E159" s="3"/>
      <c r="F159" s="96"/>
      <c r="G159" s="98"/>
      <c r="H159" s="96"/>
      <c r="I159" s="3"/>
      <c r="J159" s="3"/>
      <c r="K159" s="96"/>
      <c r="L159" s="3"/>
      <c r="M159" s="3"/>
      <c r="N159" s="96"/>
      <c r="O159" s="3"/>
      <c r="P159" s="3"/>
      <c r="Q159" s="96"/>
      <c r="R159" s="3"/>
      <c r="S159" s="3"/>
      <c r="T159" s="96"/>
      <c r="U159" s="3"/>
      <c r="V159" s="3"/>
      <c r="W159" s="3"/>
      <c r="X159" s="3"/>
      <c r="Y159" s="3"/>
      <c r="Z159" s="96"/>
      <c r="AA159" s="3"/>
      <c r="AB159" s="3"/>
      <c r="AC159" s="96"/>
      <c r="AD159" s="3"/>
      <c r="AE159" s="3"/>
    </row>
    <row r="160" spans="1:31" ht="16.5">
      <c r="A160" s="116"/>
      <c r="B160" s="96"/>
      <c r="C160" s="96"/>
      <c r="D160" s="97"/>
      <c r="E160" s="3"/>
      <c r="F160" s="96"/>
      <c r="G160" s="98"/>
      <c r="H160" s="96"/>
      <c r="I160" s="3"/>
      <c r="J160" s="3"/>
      <c r="K160" s="96"/>
      <c r="L160" s="3"/>
      <c r="M160" s="3"/>
      <c r="N160" s="96"/>
      <c r="O160" s="3"/>
      <c r="P160" s="3"/>
      <c r="Q160" s="96"/>
      <c r="R160" s="3"/>
      <c r="S160" s="3"/>
      <c r="T160" s="96"/>
      <c r="U160" s="3"/>
      <c r="V160" s="3"/>
      <c r="W160" s="3"/>
      <c r="X160" s="3"/>
      <c r="Y160" s="3"/>
      <c r="Z160" s="96"/>
      <c r="AA160" s="3"/>
      <c r="AB160" s="3"/>
      <c r="AC160" s="96"/>
      <c r="AD160" s="3"/>
      <c r="AE160" s="3"/>
    </row>
    <row r="161" spans="1:31" ht="16.5">
      <c r="A161" s="116"/>
      <c r="B161" s="96"/>
      <c r="C161" s="96"/>
      <c r="D161" s="97"/>
      <c r="E161" s="3"/>
      <c r="F161" s="96"/>
      <c r="G161" s="98"/>
      <c r="H161" s="96"/>
      <c r="I161" s="3"/>
      <c r="J161" s="3"/>
      <c r="K161" s="96"/>
      <c r="L161" s="3"/>
      <c r="M161" s="3"/>
      <c r="N161" s="96"/>
      <c r="O161" s="3"/>
      <c r="P161" s="3"/>
      <c r="Q161" s="96"/>
      <c r="R161" s="3"/>
      <c r="S161" s="3"/>
      <c r="T161" s="96"/>
      <c r="U161" s="3"/>
      <c r="V161" s="3"/>
      <c r="W161" s="3"/>
      <c r="X161" s="3"/>
      <c r="Y161" s="3"/>
      <c r="Z161" s="96"/>
      <c r="AA161" s="3"/>
      <c r="AB161" s="3"/>
      <c r="AC161" s="96"/>
      <c r="AD161" s="3"/>
      <c r="AE161" s="3"/>
    </row>
    <row r="162" spans="1:31" ht="16.5">
      <c r="A162" s="116"/>
      <c r="B162" s="96"/>
      <c r="C162" s="96"/>
      <c r="D162" s="97"/>
      <c r="E162" s="3"/>
      <c r="F162" s="96"/>
      <c r="G162" s="98"/>
      <c r="H162" s="96"/>
      <c r="I162" s="3"/>
      <c r="J162" s="3"/>
      <c r="K162" s="96"/>
      <c r="L162" s="3"/>
      <c r="M162" s="3"/>
      <c r="N162" s="96"/>
      <c r="O162" s="3"/>
      <c r="P162" s="3"/>
      <c r="Q162" s="96"/>
      <c r="R162" s="3"/>
      <c r="S162" s="3"/>
      <c r="T162" s="96"/>
      <c r="U162" s="3"/>
      <c r="V162" s="3"/>
      <c r="W162" s="3"/>
      <c r="X162" s="3"/>
      <c r="Y162" s="3"/>
      <c r="Z162" s="96"/>
      <c r="AA162" s="3"/>
      <c r="AB162" s="3"/>
      <c r="AC162" s="96"/>
      <c r="AD162" s="3"/>
      <c r="AE162" s="3"/>
    </row>
    <row r="163" spans="1:31" ht="16.5">
      <c r="A163" s="116"/>
      <c r="B163" s="96"/>
      <c r="C163" s="96"/>
      <c r="D163" s="97"/>
      <c r="E163" s="3"/>
      <c r="F163" s="96"/>
      <c r="G163" s="98"/>
      <c r="H163" s="96"/>
      <c r="I163" s="3"/>
      <c r="J163" s="3"/>
      <c r="K163" s="96"/>
      <c r="L163" s="3"/>
      <c r="M163" s="3"/>
      <c r="N163" s="96"/>
      <c r="O163" s="3"/>
      <c r="P163" s="3"/>
      <c r="Q163" s="96"/>
      <c r="R163" s="3"/>
      <c r="S163" s="3"/>
      <c r="T163" s="96"/>
      <c r="U163" s="3"/>
      <c r="V163" s="3"/>
      <c r="W163" s="3"/>
      <c r="X163" s="3"/>
      <c r="Y163" s="3"/>
      <c r="Z163" s="96"/>
      <c r="AA163" s="3"/>
      <c r="AB163" s="3"/>
      <c r="AC163" s="96"/>
      <c r="AD163" s="3"/>
      <c r="AE163" s="3"/>
    </row>
    <row r="164" spans="1:31" ht="16.5">
      <c r="A164" s="116"/>
      <c r="B164" s="96"/>
      <c r="C164" s="96"/>
      <c r="D164" s="97"/>
      <c r="E164" s="3"/>
      <c r="F164" s="96"/>
      <c r="G164" s="98"/>
      <c r="H164" s="96"/>
      <c r="I164" s="3"/>
      <c r="J164" s="3"/>
      <c r="K164" s="96"/>
      <c r="L164" s="3"/>
      <c r="M164" s="3"/>
      <c r="N164" s="96"/>
      <c r="O164" s="3"/>
      <c r="P164" s="3"/>
      <c r="Q164" s="96"/>
      <c r="R164" s="3"/>
      <c r="S164" s="3"/>
      <c r="T164" s="96"/>
      <c r="U164" s="3"/>
      <c r="V164" s="3"/>
      <c r="W164" s="3"/>
      <c r="X164" s="3"/>
      <c r="Y164" s="3"/>
      <c r="Z164" s="96"/>
      <c r="AA164" s="3"/>
      <c r="AB164" s="3"/>
      <c r="AC164" s="96"/>
      <c r="AD164" s="3"/>
      <c r="AE164" s="3"/>
    </row>
    <row r="165" spans="1:31" ht="16.5">
      <c r="A165" s="116"/>
      <c r="B165" s="96"/>
      <c r="C165" s="96"/>
      <c r="D165" s="97"/>
      <c r="E165" s="3"/>
      <c r="F165" s="96"/>
      <c r="G165" s="98"/>
      <c r="H165" s="96"/>
      <c r="I165" s="3"/>
      <c r="J165" s="3"/>
      <c r="K165" s="96"/>
      <c r="L165" s="3"/>
      <c r="M165" s="3"/>
      <c r="N165" s="96"/>
      <c r="O165" s="3"/>
      <c r="P165" s="3"/>
      <c r="Q165" s="96"/>
      <c r="R165" s="3"/>
      <c r="S165" s="3"/>
      <c r="T165" s="96"/>
      <c r="U165" s="3"/>
      <c r="V165" s="3"/>
      <c r="W165" s="3"/>
      <c r="X165" s="3"/>
      <c r="Y165" s="3"/>
      <c r="Z165" s="96"/>
      <c r="AA165" s="3"/>
      <c r="AB165" s="3"/>
      <c r="AC165" s="96"/>
      <c r="AD165" s="3"/>
      <c r="AE165" s="3"/>
    </row>
    <row r="166" spans="1:31" ht="16.5">
      <c r="A166" s="116"/>
      <c r="B166" s="96"/>
      <c r="C166" s="96"/>
      <c r="D166" s="97"/>
      <c r="E166" s="3"/>
      <c r="F166" s="96"/>
      <c r="G166" s="98"/>
      <c r="H166" s="96"/>
      <c r="I166" s="3"/>
      <c r="J166" s="3"/>
      <c r="K166" s="96"/>
      <c r="L166" s="3"/>
      <c r="M166" s="3"/>
      <c r="N166" s="96"/>
      <c r="O166" s="3"/>
      <c r="P166" s="3"/>
      <c r="Q166" s="96"/>
      <c r="R166" s="3"/>
      <c r="S166" s="3"/>
      <c r="T166" s="96"/>
      <c r="U166" s="3"/>
      <c r="V166" s="3"/>
      <c r="W166" s="3"/>
      <c r="X166" s="3"/>
      <c r="Y166" s="3"/>
      <c r="Z166" s="96"/>
      <c r="AA166" s="3"/>
      <c r="AB166" s="3"/>
      <c r="AC166" s="96"/>
      <c r="AD166" s="3"/>
      <c r="AE166" s="3"/>
    </row>
    <row r="167" spans="1:31" ht="16.5">
      <c r="A167" s="116"/>
      <c r="B167" s="96"/>
      <c r="C167" s="96"/>
      <c r="D167" s="97"/>
      <c r="E167" s="3"/>
      <c r="F167" s="96"/>
      <c r="G167" s="98"/>
      <c r="H167" s="96"/>
      <c r="I167" s="3"/>
      <c r="J167" s="3"/>
      <c r="K167" s="96"/>
      <c r="L167" s="3"/>
      <c r="M167" s="3"/>
      <c r="N167" s="96"/>
      <c r="O167" s="3"/>
      <c r="P167" s="3"/>
      <c r="Q167" s="96"/>
      <c r="R167" s="3"/>
      <c r="S167" s="3"/>
      <c r="T167" s="96"/>
      <c r="U167" s="3"/>
      <c r="V167" s="3"/>
      <c r="W167" s="3"/>
      <c r="X167" s="3"/>
      <c r="Y167" s="3"/>
      <c r="Z167" s="96"/>
      <c r="AA167" s="3"/>
      <c r="AB167" s="3"/>
      <c r="AC167" s="96"/>
      <c r="AD167" s="3"/>
      <c r="AE167" s="3"/>
    </row>
    <row r="168" spans="1:31" ht="16.5">
      <c r="A168" s="116"/>
      <c r="B168" s="96"/>
      <c r="C168" s="96"/>
      <c r="D168" s="97"/>
      <c r="E168" s="3"/>
      <c r="F168" s="96"/>
      <c r="G168" s="98"/>
      <c r="H168" s="96"/>
      <c r="I168" s="3"/>
      <c r="J168" s="3"/>
      <c r="K168" s="96"/>
      <c r="L168" s="3"/>
      <c r="M168" s="3"/>
      <c r="N168" s="96"/>
      <c r="O168" s="3"/>
      <c r="P168" s="3"/>
      <c r="Q168" s="96"/>
      <c r="R168" s="3"/>
      <c r="S168" s="3"/>
      <c r="T168" s="96"/>
      <c r="U168" s="3"/>
      <c r="V168" s="3"/>
      <c r="W168" s="3"/>
      <c r="X168" s="3"/>
      <c r="Y168" s="3"/>
      <c r="Z168" s="96"/>
      <c r="AA168" s="3"/>
      <c r="AB168" s="3"/>
      <c r="AC168" s="96"/>
      <c r="AD168" s="3"/>
      <c r="AE168" s="3"/>
    </row>
    <row r="169" spans="1:31" ht="16.5">
      <c r="A169" s="116"/>
      <c r="B169" s="96"/>
      <c r="C169" s="96"/>
      <c r="D169" s="97"/>
      <c r="E169" s="3"/>
      <c r="F169" s="96"/>
      <c r="G169" s="98"/>
      <c r="H169" s="96"/>
      <c r="I169" s="3"/>
      <c r="J169" s="3"/>
      <c r="K169" s="96"/>
      <c r="L169" s="3"/>
      <c r="M169" s="3"/>
      <c r="N169" s="96"/>
      <c r="O169" s="3"/>
      <c r="P169" s="3"/>
      <c r="Q169" s="96"/>
      <c r="R169" s="3"/>
      <c r="S169" s="3"/>
      <c r="T169" s="96"/>
      <c r="U169" s="3"/>
      <c r="V169" s="3"/>
      <c r="W169" s="3"/>
      <c r="X169" s="3"/>
      <c r="Y169" s="3"/>
      <c r="Z169" s="96"/>
      <c r="AA169" s="3"/>
      <c r="AB169" s="3"/>
      <c r="AC169" s="96"/>
      <c r="AD169" s="3"/>
      <c r="AE169" s="3"/>
    </row>
    <row r="170" spans="1:31" ht="16.5">
      <c r="A170" s="116"/>
      <c r="B170" s="96"/>
      <c r="C170" s="96"/>
      <c r="D170" s="97"/>
      <c r="E170" s="3"/>
      <c r="F170" s="96"/>
      <c r="G170" s="98"/>
      <c r="H170" s="96"/>
      <c r="I170" s="3"/>
      <c r="J170" s="3"/>
      <c r="K170" s="96"/>
      <c r="L170" s="3"/>
      <c r="M170" s="3"/>
      <c r="N170" s="96"/>
      <c r="O170" s="3"/>
      <c r="P170" s="3"/>
      <c r="Q170" s="96"/>
      <c r="R170" s="3"/>
      <c r="S170" s="3"/>
      <c r="T170" s="96"/>
      <c r="U170" s="3"/>
      <c r="V170" s="3"/>
      <c r="W170" s="3"/>
      <c r="X170" s="3"/>
      <c r="Y170" s="3"/>
      <c r="Z170" s="96"/>
      <c r="AA170" s="3"/>
      <c r="AB170" s="3"/>
      <c r="AC170" s="96"/>
      <c r="AD170" s="3"/>
      <c r="AE170" s="3"/>
    </row>
    <row r="171" spans="1:31" ht="16.5">
      <c r="A171" s="116"/>
      <c r="B171" s="96"/>
      <c r="C171" s="96"/>
      <c r="D171" s="97"/>
      <c r="E171" s="3"/>
      <c r="F171" s="96"/>
      <c r="G171" s="98"/>
      <c r="H171" s="96"/>
      <c r="I171" s="3"/>
      <c r="J171" s="3"/>
      <c r="K171" s="96"/>
      <c r="L171" s="3"/>
      <c r="M171" s="3"/>
      <c r="N171" s="96"/>
      <c r="O171" s="3"/>
      <c r="P171" s="3"/>
      <c r="Q171" s="96"/>
      <c r="R171" s="3"/>
      <c r="S171" s="3"/>
      <c r="T171" s="96"/>
      <c r="U171" s="3"/>
      <c r="V171" s="3"/>
      <c r="W171" s="3"/>
      <c r="X171" s="3"/>
      <c r="Y171" s="3"/>
      <c r="Z171" s="96"/>
      <c r="AA171" s="3"/>
      <c r="AB171" s="3"/>
      <c r="AC171" s="96"/>
      <c r="AD171" s="3"/>
      <c r="AE171" s="3"/>
    </row>
    <row r="172" spans="1:31" ht="16.5">
      <c r="A172" s="116"/>
      <c r="B172" s="96"/>
      <c r="C172" s="96"/>
      <c r="D172" s="97"/>
      <c r="E172" s="3"/>
      <c r="F172" s="96"/>
      <c r="G172" s="98"/>
      <c r="H172" s="96"/>
      <c r="I172" s="3"/>
      <c r="J172" s="3"/>
      <c r="K172" s="96"/>
      <c r="L172" s="3"/>
      <c r="M172" s="3"/>
      <c r="N172" s="96"/>
      <c r="O172" s="3"/>
      <c r="P172" s="3"/>
      <c r="Q172" s="96"/>
      <c r="R172" s="3"/>
      <c r="S172" s="3"/>
      <c r="T172" s="96"/>
      <c r="U172" s="3"/>
      <c r="V172" s="3"/>
      <c r="W172" s="3"/>
      <c r="X172" s="3"/>
      <c r="Y172" s="3"/>
      <c r="Z172" s="96"/>
      <c r="AA172" s="3"/>
      <c r="AB172" s="3"/>
      <c r="AC172" s="96"/>
      <c r="AD172" s="3"/>
      <c r="AE172" s="3"/>
    </row>
    <row r="173" spans="1:31" ht="16.5">
      <c r="A173" s="116"/>
      <c r="B173" s="96"/>
      <c r="C173" s="96"/>
      <c r="D173" s="97"/>
      <c r="E173" s="3"/>
      <c r="F173" s="96"/>
      <c r="G173" s="98"/>
      <c r="H173" s="96"/>
      <c r="I173" s="3"/>
      <c r="J173" s="3"/>
      <c r="K173" s="96"/>
      <c r="L173" s="3"/>
      <c r="M173" s="3"/>
      <c r="N173" s="96"/>
      <c r="O173" s="3"/>
      <c r="P173" s="3"/>
      <c r="Q173" s="96"/>
      <c r="R173" s="3"/>
      <c r="S173" s="3"/>
      <c r="T173" s="96"/>
      <c r="U173" s="3"/>
      <c r="V173" s="3"/>
      <c r="W173" s="3"/>
      <c r="X173" s="3"/>
      <c r="Y173" s="3"/>
      <c r="Z173" s="96"/>
      <c r="AA173" s="3"/>
      <c r="AB173" s="3"/>
      <c r="AC173" s="96"/>
      <c r="AD173" s="3"/>
      <c r="AE173" s="3"/>
    </row>
    <row r="174" spans="1:31" ht="16.5">
      <c r="A174" s="116"/>
      <c r="B174" s="96"/>
      <c r="C174" s="96"/>
      <c r="D174" s="97"/>
      <c r="E174" s="3"/>
      <c r="F174" s="96"/>
      <c r="G174" s="98"/>
      <c r="H174" s="96"/>
      <c r="I174" s="3"/>
      <c r="J174" s="3"/>
      <c r="K174" s="96"/>
      <c r="L174" s="3"/>
      <c r="M174" s="3"/>
      <c r="N174" s="96"/>
      <c r="O174" s="3"/>
      <c r="P174" s="3"/>
      <c r="Q174" s="96"/>
      <c r="R174" s="3"/>
      <c r="S174" s="3"/>
      <c r="T174" s="96"/>
      <c r="U174" s="3"/>
      <c r="V174" s="3"/>
      <c r="W174" s="3"/>
      <c r="X174" s="3"/>
      <c r="Y174" s="3"/>
      <c r="Z174" s="96"/>
      <c r="AA174" s="3"/>
      <c r="AB174" s="3"/>
      <c r="AC174" s="96"/>
      <c r="AD174" s="3"/>
      <c r="AE174" s="3"/>
    </row>
    <row r="175" spans="1:31" ht="16.5">
      <c r="A175" s="116"/>
      <c r="B175" s="96"/>
      <c r="C175" s="96"/>
      <c r="D175" s="97"/>
      <c r="E175" s="3"/>
      <c r="F175" s="96"/>
      <c r="G175" s="98"/>
      <c r="H175" s="96"/>
      <c r="I175" s="3"/>
      <c r="J175" s="3"/>
      <c r="K175" s="96"/>
      <c r="L175" s="3"/>
      <c r="M175" s="3"/>
      <c r="N175" s="96"/>
      <c r="O175" s="3"/>
      <c r="P175" s="3"/>
      <c r="Q175" s="96"/>
      <c r="R175" s="3"/>
      <c r="S175" s="3"/>
      <c r="T175" s="96"/>
      <c r="U175" s="3"/>
      <c r="V175" s="3"/>
      <c r="W175" s="3"/>
      <c r="X175" s="3"/>
      <c r="Y175" s="3"/>
      <c r="Z175" s="96"/>
      <c r="AA175" s="3"/>
      <c r="AB175" s="3"/>
      <c r="AC175" s="96"/>
      <c r="AD175" s="3"/>
      <c r="AE175" s="3"/>
    </row>
    <row r="176" spans="1:31" ht="16.5">
      <c r="A176" s="116"/>
      <c r="B176" s="96"/>
      <c r="C176" s="96"/>
      <c r="D176" s="97"/>
      <c r="E176" s="3"/>
      <c r="F176" s="96"/>
      <c r="G176" s="98"/>
      <c r="H176" s="96"/>
      <c r="I176" s="3"/>
      <c r="J176" s="3"/>
      <c r="K176" s="96"/>
      <c r="L176" s="3"/>
      <c r="M176" s="3"/>
      <c r="N176" s="96"/>
      <c r="O176" s="3"/>
      <c r="P176" s="3"/>
      <c r="Q176" s="96"/>
      <c r="R176" s="3"/>
      <c r="S176" s="3"/>
      <c r="T176" s="96"/>
      <c r="U176" s="3"/>
      <c r="V176" s="3"/>
      <c r="W176" s="3"/>
      <c r="X176" s="3"/>
      <c r="Y176" s="3"/>
      <c r="Z176" s="96"/>
      <c r="AA176" s="3"/>
      <c r="AB176" s="3"/>
      <c r="AC176" s="96"/>
      <c r="AD176" s="3"/>
      <c r="AE176" s="3"/>
    </row>
    <row r="177" spans="1:31" ht="16.5">
      <c r="A177" s="116"/>
      <c r="B177" s="96"/>
      <c r="C177" s="96"/>
      <c r="D177" s="97"/>
      <c r="E177" s="3"/>
      <c r="F177" s="96"/>
      <c r="G177" s="98"/>
      <c r="H177" s="96"/>
      <c r="I177" s="3"/>
      <c r="J177" s="3"/>
      <c r="K177" s="96"/>
      <c r="L177" s="3"/>
      <c r="M177" s="3"/>
      <c r="N177" s="96"/>
      <c r="O177" s="3"/>
      <c r="P177" s="3"/>
      <c r="Q177" s="96"/>
      <c r="R177" s="3"/>
      <c r="S177" s="3"/>
      <c r="T177" s="96"/>
      <c r="U177" s="3"/>
      <c r="V177" s="3"/>
      <c r="W177" s="3"/>
      <c r="X177" s="3"/>
      <c r="Y177" s="3"/>
      <c r="Z177" s="96"/>
      <c r="AA177" s="3"/>
      <c r="AB177" s="3"/>
      <c r="AC177" s="96"/>
      <c r="AD177" s="3"/>
      <c r="AE177" s="3"/>
    </row>
    <row r="178" spans="1:31" ht="16.5">
      <c r="A178" s="116"/>
      <c r="B178" s="96"/>
      <c r="C178" s="96"/>
      <c r="D178" s="97"/>
      <c r="E178" s="3"/>
      <c r="F178" s="96"/>
      <c r="G178" s="98"/>
      <c r="H178" s="96"/>
      <c r="I178" s="3"/>
      <c r="J178" s="3"/>
      <c r="K178" s="96"/>
      <c r="L178" s="3"/>
      <c r="M178" s="3"/>
      <c r="N178" s="96"/>
      <c r="O178" s="3"/>
      <c r="P178" s="3"/>
      <c r="Q178" s="96"/>
      <c r="R178" s="3"/>
      <c r="S178" s="3"/>
      <c r="T178" s="96"/>
      <c r="U178" s="3"/>
      <c r="V178" s="3"/>
      <c r="W178" s="3"/>
      <c r="X178" s="3"/>
      <c r="Y178" s="3"/>
      <c r="Z178" s="96"/>
      <c r="AA178" s="3"/>
      <c r="AB178" s="3"/>
      <c r="AC178" s="96"/>
      <c r="AD178" s="3"/>
      <c r="AE178" s="3"/>
    </row>
    <row r="179" spans="1:29" s="3" customFormat="1" ht="16.5">
      <c r="A179" s="116"/>
      <c r="B179" s="96"/>
      <c r="C179" s="96"/>
      <c r="D179" s="97"/>
      <c r="F179" s="96"/>
      <c r="G179" s="98"/>
      <c r="H179" s="96"/>
      <c r="K179" s="96"/>
      <c r="N179" s="96"/>
      <c r="Q179" s="96"/>
      <c r="T179" s="96"/>
      <c r="Z179" s="96"/>
      <c r="AC179" s="96"/>
    </row>
    <row r="180" spans="1:29" s="3" customFormat="1" ht="16.5">
      <c r="A180" s="116"/>
      <c r="B180" s="96"/>
      <c r="C180" s="96"/>
      <c r="D180" s="97"/>
      <c r="F180" s="96"/>
      <c r="G180" s="98"/>
      <c r="H180" s="96"/>
      <c r="K180" s="96"/>
      <c r="N180" s="96"/>
      <c r="Q180" s="96"/>
      <c r="T180" s="96"/>
      <c r="Z180" s="96"/>
      <c r="AC180" s="96"/>
    </row>
    <row r="181" spans="1:29" s="3" customFormat="1" ht="16.5">
      <c r="A181" s="116"/>
      <c r="B181" s="96"/>
      <c r="C181" s="96"/>
      <c r="D181" s="97"/>
      <c r="F181" s="96"/>
      <c r="G181" s="98"/>
      <c r="H181" s="96"/>
      <c r="K181" s="96"/>
      <c r="N181" s="96"/>
      <c r="Q181" s="96"/>
      <c r="T181" s="96"/>
      <c r="Z181" s="96"/>
      <c r="AC181" s="96"/>
    </row>
    <row r="182" spans="1:29" s="3" customFormat="1" ht="16.5">
      <c r="A182" s="116"/>
      <c r="B182" s="96"/>
      <c r="C182" s="96"/>
      <c r="D182" s="97"/>
      <c r="F182" s="96"/>
      <c r="G182" s="98"/>
      <c r="H182" s="96"/>
      <c r="K182" s="96"/>
      <c r="N182" s="96"/>
      <c r="Q182" s="96"/>
      <c r="T182" s="96"/>
      <c r="Z182" s="96"/>
      <c r="AC182" s="96"/>
    </row>
    <row r="183" spans="1:29" s="3" customFormat="1" ht="16.5">
      <c r="A183" s="116"/>
      <c r="B183" s="96"/>
      <c r="C183" s="96"/>
      <c r="D183" s="97"/>
      <c r="F183" s="96"/>
      <c r="G183" s="98"/>
      <c r="H183" s="96"/>
      <c r="K183" s="96"/>
      <c r="N183" s="96"/>
      <c r="Q183" s="96"/>
      <c r="T183" s="96"/>
      <c r="Z183" s="96"/>
      <c r="AC183" s="96"/>
    </row>
    <row r="184" spans="1:29" s="3" customFormat="1" ht="16.5">
      <c r="A184" s="116"/>
      <c r="B184" s="96"/>
      <c r="C184" s="96"/>
      <c r="D184" s="97"/>
      <c r="F184" s="96"/>
      <c r="G184" s="98"/>
      <c r="H184" s="96"/>
      <c r="K184" s="96"/>
      <c r="N184" s="96"/>
      <c r="Q184" s="96"/>
      <c r="T184" s="96"/>
      <c r="Z184" s="96"/>
      <c r="AC184" s="96"/>
    </row>
    <row r="185" spans="1:29" s="3" customFormat="1" ht="16.5">
      <c r="A185" s="116"/>
      <c r="B185" s="96"/>
      <c r="C185" s="96"/>
      <c r="D185" s="97"/>
      <c r="F185" s="96"/>
      <c r="G185" s="98"/>
      <c r="H185" s="96"/>
      <c r="K185" s="96"/>
      <c r="N185" s="96"/>
      <c r="Q185" s="96"/>
      <c r="T185" s="96"/>
      <c r="Z185" s="96"/>
      <c r="AC185" s="96"/>
    </row>
    <row r="186" spans="1:29" s="3" customFormat="1" ht="16.5">
      <c r="A186" s="116"/>
      <c r="B186" s="96"/>
      <c r="C186" s="96"/>
      <c r="D186" s="97"/>
      <c r="F186" s="96"/>
      <c r="G186" s="98"/>
      <c r="H186" s="96"/>
      <c r="K186" s="96"/>
      <c r="N186" s="96"/>
      <c r="Q186" s="96"/>
      <c r="T186" s="96"/>
      <c r="Z186" s="96"/>
      <c r="AC186" s="96"/>
    </row>
    <row r="187" spans="1:29" s="3" customFormat="1" ht="16.5">
      <c r="A187" s="116"/>
      <c r="B187" s="96"/>
      <c r="C187" s="96"/>
      <c r="D187" s="97"/>
      <c r="F187" s="96"/>
      <c r="G187" s="98"/>
      <c r="H187" s="96"/>
      <c r="K187" s="96"/>
      <c r="N187" s="96"/>
      <c r="Q187" s="96"/>
      <c r="T187" s="96"/>
      <c r="Z187" s="96"/>
      <c r="AC187" s="96"/>
    </row>
    <row r="188" spans="1:29" s="3" customFormat="1" ht="16.5">
      <c r="A188" s="116"/>
      <c r="B188" s="96"/>
      <c r="C188" s="96"/>
      <c r="D188" s="97"/>
      <c r="F188" s="96"/>
      <c r="G188" s="98"/>
      <c r="H188" s="96"/>
      <c r="K188" s="96"/>
      <c r="N188" s="96"/>
      <c r="Q188" s="96"/>
      <c r="T188" s="96"/>
      <c r="Z188" s="96"/>
      <c r="AC188" s="96"/>
    </row>
    <row r="189" spans="1:29" s="3" customFormat="1" ht="16.5">
      <c r="A189" s="116"/>
      <c r="B189" s="96"/>
      <c r="C189" s="96"/>
      <c r="D189" s="97"/>
      <c r="F189" s="96"/>
      <c r="G189" s="98"/>
      <c r="H189" s="96"/>
      <c r="K189" s="96"/>
      <c r="N189" s="96"/>
      <c r="Q189" s="96"/>
      <c r="T189" s="96"/>
      <c r="Z189" s="96"/>
      <c r="AC189" s="96"/>
    </row>
    <row r="190" spans="1:29" s="3" customFormat="1" ht="16.5">
      <c r="A190" s="116"/>
      <c r="B190" s="96"/>
      <c r="C190" s="96"/>
      <c r="D190" s="97"/>
      <c r="F190" s="96"/>
      <c r="G190" s="98"/>
      <c r="H190" s="96"/>
      <c r="K190" s="96"/>
      <c r="N190" s="96"/>
      <c r="Q190" s="96"/>
      <c r="T190" s="96"/>
      <c r="Z190" s="96"/>
      <c r="AC190" s="96"/>
    </row>
    <row r="191" spans="1:115" s="3" customFormat="1" ht="16.5">
      <c r="A191" s="116"/>
      <c r="B191" s="96"/>
      <c r="C191" s="96"/>
      <c r="D191" s="97"/>
      <c r="F191" s="96"/>
      <c r="G191" s="98"/>
      <c r="H191" s="96"/>
      <c r="K191" s="96"/>
      <c r="N191" s="96"/>
      <c r="Q191" s="96"/>
      <c r="T191" s="96"/>
      <c r="Z191" s="96"/>
      <c r="AC191" s="96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  <c r="BZ191" s="218"/>
      <c r="CA191" s="218"/>
      <c r="CB191" s="218"/>
      <c r="CC191" s="218"/>
      <c r="CD191" s="218"/>
      <c r="CE191" s="218"/>
      <c r="CF191" s="218"/>
      <c r="CG191" s="218"/>
      <c r="CH191" s="218"/>
      <c r="CI191" s="218"/>
      <c r="CJ191" s="218"/>
      <c r="CK191" s="218"/>
      <c r="CL191" s="218"/>
      <c r="CM191" s="218"/>
      <c r="CN191" s="218"/>
      <c r="CO191" s="218"/>
      <c r="CP191" s="218"/>
      <c r="CQ191" s="218"/>
      <c r="CR191" s="218"/>
      <c r="CS191" s="218"/>
      <c r="CT191" s="218"/>
      <c r="CU191" s="218"/>
      <c r="CV191" s="218"/>
      <c r="CW191" s="218"/>
      <c r="CX191" s="218"/>
      <c r="CY191" s="218"/>
      <c r="CZ191" s="218"/>
      <c r="DA191" s="218"/>
      <c r="DB191" s="218"/>
      <c r="DC191" s="218"/>
      <c r="DD191" s="218"/>
      <c r="DE191" s="218"/>
      <c r="DF191" s="218"/>
      <c r="DG191" s="218"/>
      <c r="DH191" s="218"/>
      <c r="DI191" s="218"/>
      <c r="DJ191" s="218"/>
      <c r="DK191" s="218"/>
    </row>
    <row r="192" spans="1:115" s="3" customFormat="1" ht="16.5">
      <c r="A192" s="116"/>
      <c r="B192" s="96"/>
      <c r="C192" s="96"/>
      <c r="D192" s="97"/>
      <c r="F192" s="96"/>
      <c r="G192" s="98"/>
      <c r="H192" s="96"/>
      <c r="K192" s="96"/>
      <c r="N192" s="96"/>
      <c r="Q192" s="96"/>
      <c r="T192" s="96"/>
      <c r="Z192" s="96"/>
      <c r="AC192" s="96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</row>
    <row r="193" spans="1:115" s="3" customFormat="1" ht="16.5">
      <c r="A193" s="116"/>
      <c r="B193" s="96"/>
      <c r="C193" s="96"/>
      <c r="D193" s="97"/>
      <c r="F193" s="96"/>
      <c r="G193" s="98"/>
      <c r="H193" s="96"/>
      <c r="K193" s="96"/>
      <c r="N193" s="96"/>
      <c r="Q193" s="96"/>
      <c r="T193" s="96"/>
      <c r="Z193" s="96"/>
      <c r="AC193" s="96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</row>
    <row r="194" spans="1:115" s="3" customFormat="1" ht="16.5">
      <c r="A194" s="116"/>
      <c r="B194" s="96"/>
      <c r="C194" s="96"/>
      <c r="D194" s="97"/>
      <c r="F194" s="96"/>
      <c r="G194" s="98"/>
      <c r="H194" s="96"/>
      <c r="K194" s="96"/>
      <c r="N194" s="96"/>
      <c r="Q194" s="96"/>
      <c r="T194" s="96"/>
      <c r="Z194" s="96"/>
      <c r="AC194" s="96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</row>
    <row r="195" spans="1:115" s="3" customFormat="1" ht="16.5">
      <c r="A195" s="116"/>
      <c r="B195" s="96"/>
      <c r="C195" s="96"/>
      <c r="D195" s="97"/>
      <c r="F195" s="96"/>
      <c r="G195" s="98"/>
      <c r="H195" s="96"/>
      <c r="K195" s="96"/>
      <c r="N195" s="96"/>
      <c r="Q195" s="96"/>
      <c r="T195" s="96"/>
      <c r="Z195" s="96"/>
      <c r="AC195" s="96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</row>
    <row r="196" spans="1:115" s="3" customFormat="1" ht="16.5">
      <c r="A196" s="116"/>
      <c r="B196" s="96"/>
      <c r="C196" s="96"/>
      <c r="D196" s="97"/>
      <c r="F196" s="96"/>
      <c r="G196" s="98"/>
      <c r="H196" s="96"/>
      <c r="K196" s="96"/>
      <c r="N196" s="96"/>
      <c r="Q196" s="96"/>
      <c r="T196" s="96"/>
      <c r="Z196" s="96"/>
      <c r="AC196" s="96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</row>
    <row r="197" spans="1:115" s="3" customFormat="1" ht="16.5">
      <c r="A197" s="116"/>
      <c r="B197" s="96"/>
      <c r="C197" s="96"/>
      <c r="D197" s="97"/>
      <c r="F197" s="96"/>
      <c r="G197" s="98"/>
      <c r="H197" s="96"/>
      <c r="K197" s="96"/>
      <c r="N197" s="96"/>
      <c r="Q197" s="96"/>
      <c r="T197" s="96"/>
      <c r="Z197" s="96"/>
      <c r="AC197" s="96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</row>
    <row r="198" spans="1:115" s="3" customFormat="1" ht="16.5">
      <c r="A198" s="116"/>
      <c r="B198" s="96"/>
      <c r="C198" s="96"/>
      <c r="D198" s="97"/>
      <c r="F198" s="96"/>
      <c r="G198" s="98"/>
      <c r="H198" s="96"/>
      <c r="K198" s="96"/>
      <c r="N198" s="96"/>
      <c r="Q198" s="96"/>
      <c r="T198" s="96"/>
      <c r="Z198" s="96"/>
      <c r="AC198" s="96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</row>
    <row r="199" spans="1:115" s="3" customFormat="1" ht="16.5">
      <c r="A199" s="116"/>
      <c r="B199" s="96"/>
      <c r="C199" s="96"/>
      <c r="D199" s="97"/>
      <c r="F199" s="96"/>
      <c r="G199" s="98"/>
      <c r="H199" s="96"/>
      <c r="K199" s="96"/>
      <c r="N199" s="96"/>
      <c r="Q199" s="96"/>
      <c r="T199" s="96"/>
      <c r="Z199" s="96"/>
      <c r="AC199" s="96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</row>
    <row r="200" spans="1:115" s="3" customFormat="1" ht="16.5">
      <c r="A200" s="116"/>
      <c r="B200" s="96"/>
      <c r="C200" s="96"/>
      <c r="D200" s="97"/>
      <c r="F200" s="96"/>
      <c r="G200" s="98"/>
      <c r="H200" s="96"/>
      <c r="K200" s="96"/>
      <c r="N200" s="96"/>
      <c r="Q200" s="96"/>
      <c r="T200" s="96"/>
      <c r="Z200" s="96"/>
      <c r="AC200" s="96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</row>
    <row r="201" spans="1:115" s="3" customFormat="1" ht="16.5">
      <c r="A201" s="116"/>
      <c r="B201" s="96"/>
      <c r="C201" s="96"/>
      <c r="D201" s="97"/>
      <c r="F201" s="96"/>
      <c r="G201" s="98"/>
      <c r="H201" s="96"/>
      <c r="K201" s="96"/>
      <c r="N201" s="96"/>
      <c r="Q201" s="96"/>
      <c r="T201" s="96"/>
      <c r="Z201" s="96"/>
      <c r="AC201" s="96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</row>
    <row r="202" spans="1:115" s="3" customFormat="1" ht="16.5">
      <c r="A202" s="116"/>
      <c r="B202" s="96"/>
      <c r="C202" s="96"/>
      <c r="D202" s="97"/>
      <c r="F202" s="96"/>
      <c r="G202" s="98"/>
      <c r="H202" s="96"/>
      <c r="K202" s="96"/>
      <c r="N202" s="96"/>
      <c r="Q202" s="96"/>
      <c r="T202" s="96"/>
      <c r="Z202" s="96"/>
      <c r="AC202" s="96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</row>
    <row r="203" spans="1:115" s="3" customFormat="1" ht="16.5">
      <c r="A203" s="116"/>
      <c r="B203" s="96"/>
      <c r="C203" s="96"/>
      <c r="D203" s="97"/>
      <c r="F203" s="96"/>
      <c r="G203" s="98"/>
      <c r="H203" s="96"/>
      <c r="K203" s="96"/>
      <c r="N203" s="96"/>
      <c r="Q203" s="96"/>
      <c r="T203" s="96"/>
      <c r="Z203" s="96"/>
      <c r="AC203" s="96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</row>
    <row r="204" spans="1:115" s="3" customFormat="1" ht="16.5">
      <c r="A204" s="116"/>
      <c r="B204" s="96"/>
      <c r="C204" s="96"/>
      <c r="D204" s="97"/>
      <c r="F204" s="96"/>
      <c r="G204" s="98"/>
      <c r="H204" s="96"/>
      <c r="K204" s="96"/>
      <c r="N204" s="96"/>
      <c r="Q204" s="96"/>
      <c r="T204" s="96"/>
      <c r="Z204" s="96"/>
      <c r="AC204" s="96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</row>
    <row r="205" spans="1:115" s="3" customFormat="1" ht="16.5">
      <c r="A205" s="116"/>
      <c r="B205" s="96"/>
      <c r="C205" s="96"/>
      <c r="D205" s="97"/>
      <c r="F205" s="96"/>
      <c r="G205" s="98"/>
      <c r="H205" s="96"/>
      <c r="K205" s="96"/>
      <c r="N205" s="96"/>
      <c r="Q205" s="96"/>
      <c r="T205" s="96"/>
      <c r="Z205" s="96"/>
      <c r="AC205" s="96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</row>
    <row r="206" spans="1:115" s="3" customFormat="1" ht="16.5">
      <c r="A206" s="116"/>
      <c r="B206" s="96"/>
      <c r="C206" s="96"/>
      <c r="D206" s="97"/>
      <c r="F206" s="96"/>
      <c r="G206" s="98"/>
      <c r="H206" s="96"/>
      <c r="K206" s="96"/>
      <c r="N206" s="96"/>
      <c r="Q206" s="96"/>
      <c r="T206" s="96"/>
      <c r="Z206" s="96"/>
      <c r="AC206" s="96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</row>
    <row r="207" spans="1:115" s="3" customFormat="1" ht="16.5">
      <c r="A207" s="116"/>
      <c r="B207" s="96"/>
      <c r="C207" s="96"/>
      <c r="D207" s="97"/>
      <c r="F207" s="96"/>
      <c r="G207" s="98"/>
      <c r="H207" s="96"/>
      <c r="K207" s="96"/>
      <c r="N207" s="96"/>
      <c r="Q207" s="96"/>
      <c r="T207" s="96"/>
      <c r="Z207" s="96"/>
      <c r="AC207" s="96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</row>
    <row r="208" spans="1:115" s="3" customFormat="1" ht="16.5">
      <c r="A208" s="116"/>
      <c r="B208" s="96"/>
      <c r="C208" s="96"/>
      <c r="D208" s="97"/>
      <c r="F208" s="96"/>
      <c r="G208" s="98"/>
      <c r="H208" s="96"/>
      <c r="K208" s="96"/>
      <c r="N208" s="96"/>
      <c r="Q208" s="96"/>
      <c r="T208" s="96"/>
      <c r="Z208" s="96"/>
      <c r="AC208" s="96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</row>
    <row r="209" spans="1:115" s="3" customFormat="1" ht="16.5">
      <c r="A209" s="116"/>
      <c r="B209" s="96"/>
      <c r="C209" s="96"/>
      <c r="D209" s="97"/>
      <c r="F209" s="96"/>
      <c r="G209" s="98"/>
      <c r="H209" s="96"/>
      <c r="K209" s="96"/>
      <c r="N209" s="96"/>
      <c r="Q209" s="96"/>
      <c r="T209" s="96"/>
      <c r="Z209" s="96"/>
      <c r="AC209" s="96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</row>
    <row r="210" spans="1:115" s="3" customFormat="1" ht="16.5">
      <c r="A210" s="116"/>
      <c r="B210" s="96"/>
      <c r="C210" s="96"/>
      <c r="D210" s="97"/>
      <c r="F210" s="96"/>
      <c r="G210" s="98"/>
      <c r="H210" s="96"/>
      <c r="K210" s="96"/>
      <c r="N210" s="96"/>
      <c r="Q210" s="96"/>
      <c r="T210" s="96"/>
      <c r="Z210" s="96"/>
      <c r="AC210" s="96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</row>
    <row r="211" spans="1:115" s="3" customFormat="1" ht="16.5">
      <c r="A211" s="116"/>
      <c r="B211" s="96"/>
      <c r="C211" s="96"/>
      <c r="D211" s="97"/>
      <c r="F211" s="96"/>
      <c r="G211" s="98"/>
      <c r="H211" s="96"/>
      <c r="K211" s="96"/>
      <c r="N211" s="96"/>
      <c r="Q211" s="96"/>
      <c r="T211" s="96"/>
      <c r="Z211" s="96"/>
      <c r="AC211" s="96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</row>
    <row r="212" spans="1:115" s="3" customFormat="1" ht="16.5">
      <c r="A212" s="116"/>
      <c r="B212" s="96"/>
      <c r="C212" s="96"/>
      <c r="D212" s="97"/>
      <c r="F212" s="96"/>
      <c r="G212" s="98"/>
      <c r="H212" s="96"/>
      <c r="K212" s="96"/>
      <c r="N212" s="96"/>
      <c r="Q212" s="96"/>
      <c r="T212" s="96"/>
      <c r="Z212" s="96"/>
      <c r="AC212" s="96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</row>
    <row r="213" spans="1:115" s="3" customFormat="1" ht="16.5">
      <c r="A213" s="116"/>
      <c r="B213" s="96"/>
      <c r="C213" s="96"/>
      <c r="D213" s="97"/>
      <c r="F213" s="96"/>
      <c r="G213" s="98"/>
      <c r="H213" s="96"/>
      <c r="K213" s="96"/>
      <c r="N213" s="96"/>
      <c r="Q213" s="96"/>
      <c r="T213" s="96"/>
      <c r="Z213" s="96"/>
      <c r="AC213" s="96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</row>
    <row r="214" spans="1:115" s="3" customFormat="1" ht="16.5">
      <c r="A214" s="116"/>
      <c r="B214" s="96"/>
      <c r="C214" s="96"/>
      <c r="D214" s="97"/>
      <c r="F214" s="96"/>
      <c r="G214" s="98"/>
      <c r="H214" s="96"/>
      <c r="K214" s="96"/>
      <c r="N214" s="96"/>
      <c r="Q214" s="96"/>
      <c r="T214" s="96"/>
      <c r="Z214" s="96"/>
      <c r="AC214" s="96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</row>
    <row r="215" spans="1:115" s="3" customFormat="1" ht="16.5">
      <c r="A215" s="116"/>
      <c r="B215" s="96"/>
      <c r="C215" s="96"/>
      <c r="D215" s="97"/>
      <c r="F215" s="96"/>
      <c r="G215" s="98"/>
      <c r="H215" s="96"/>
      <c r="K215" s="96"/>
      <c r="N215" s="96"/>
      <c r="Q215" s="96"/>
      <c r="T215" s="96"/>
      <c r="Z215" s="96"/>
      <c r="AC215" s="96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</row>
    <row r="216" spans="1:115" s="3" customFormat="1" ht="16.5">
      <c r="A216" s="116"/>
      <c r="B216" s="96"/>
      <c r="C216" s="96"/>
      <c r="D216" s="97"/>
      <c r="F216" s="96"/>
      <c r="G216" s="98"/>
      <c r="H216" s="96"/>
      <c r="K216" s="96"/>
      <c r="N216" s="96"/>
      <c r="Q216" s="96"/>
      <c r="T216" s="96"/>
      <c r="Z216" s="96"/>
      <c r="AC216" s="96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</row>
    <row r="217" spans="1:115" s="3" customFormat="1" ht="16.5">
      <c r="A217" s="116"/>
      <c r="B217" s="96"/>
      <c r="C217" s="96"/>
      <c r="D217" s="97"/>
      <c r="F217" s="96"/>
      <c r="G217" s="98"/>
      <c r="H217" s="96"/>
      <c r="K217" s="96"/>
      <c r="N217" s="96"/>
      <c r="Q217" s="96"/>
      <c r="T217" s="96"/>
      <c r="Z217" s="96"/>
      <c r="AC217" s="96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</row>
    <row r="218" spans="1:115" s="3" customFormat="1" ht="16.5">
      <c r="A218" s="116"/>
      <c r="B218" s="96"/>
      <c r="C218" s="96"/>
      <c r="D218" s="97"/>
      <c r="F218" s="96"/>
      <c r="G218" s="98"/>
      <c r="H218" s="96"/>
      <c r="K218" s="96"/>
      <c r="N218" s="96"/>
      <c r="Q218" s="96"/>
      <c r="T218" s="96"/>
      <c r="Z218" s="96"/>
      <c r="AC218" s="96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</row>
    <row r="219" spans="1:115" s="3" customFormat="1" ht="16.5">
      <c r="A219" s="116"/>
      <c r="B219" s="96"/>
      <c r="C219" s="96"/>
      <c r="D219" s="97"/>
      <c r="F219" s="96"/>
      <c r="G219" s="98"/>
      <c r="H219" s="96"/>
      <c r="K219" s="96"/>
      <c r="N219" s="96"/>
      <c r="Q219" s="96"/>
      <c r="T219" s="96"/>
      <c r="Z219" s="96"/>
      <c r="AC219" s="96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</row>
    <row r="220" spans="1:115" s="3" customFormat="1" ht="16.5">
      <c r="A220" s="116"/>
      <c r="B220" s="96"/>
      <c r="C220" s="96"/>
      <c r="D220" s="97"/>
      <c r="F220" s="96"/>
      <c r="G220" s="98"/>
      <c r="H220" s="96"/>
      <c r="K220" s="96"/>
      <c r="N220" s="96"/>
      <c r="Q220" s="96"/>
      <c r="T220" s="96"/>
      <c r="Z220" s="96"/>
      <c r="AC220" s="96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</row>
    <row r="221" spans="1:115" s="3" customFormat="1" ht="16.5">
      <c r="A221" s="116"/>
      <c r="B221" s="96"/>
      <c r="C221" s="96"/>
      <c r="D221" s="97"/>
      <c r="F221" s="96"/>
      <c r="G221" s="98"/>
      <c r="H221" s="96"/>
      <c r="K221" s="96"/>
      <c r="N221" s="96"/>
      <c r="Q221" s="96"/>
      <c r="T221" s="96"/>
      <c r="Z221" s="96"/>
      <c r="AC221" s="96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</row>
    <row r="222" spans="1:115" s="3" customFormat="1" ht="16.5">
      <c r="A222" s="116"/>
      <c r="B222" s="96"/>
      <c r="C222" s="96"/>
      <c r="D222" s="97"/>
      <c r="F222" s="96"/>
      <c r="G222" s="98"/>
      <c r="H222" s="96"/>
      <c r="K222" s="96"/>
      <c r="N222" s="96"/>
      <c r="Q222" s="96"/>
      <c r="T222" s="96"/>
      <c r="Z222" s="96"/>
      <c r="AC222" s="96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</row>
    <row r="223" spans="1:115" s="3" customFormat="1" ht="16.5">
      <c r="A223" s="116"/>
      <c r="B223" s="96"/>
      <c r="C223" s="96"/>
      <c r="D223" s="97"/>
      <c r="F223" s="96"/>
      <c r="G223" s="98"/>
      <c r="H223" s="96"/>
      <c r="K223" s="96"/>
      <c r="N223" s="96"/>
      <c r="Q223" s="96"/>
      <c r="T223" s="96"/>
      <c r="Z223" s="96"/>
      <c r="AC223" s="96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</row>
    <row r="224" spans="1:115" s="3" customFormat="1" ht="16.5">
      <c r="A224" s="116"/>
      <c r="B224" s="96"/>
      <c r="C224" s="96"/>
      <c r="D224" s="97"/>
      <c r="F224" s="96"/>
      <c r="G224" s="98"/>
      <c r="H224" s="96"/>
      <c r="K224" s="96"/>
      <c r="N224" s="96"/>
      <c r="Q224" s="96"/>
      <c r="T224" s="96"/>
      <c r="Z224" s="96"/>
      <c r="AC224" s="96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</row>
    <row r="225" spans="1:115" s="3" customFormat="1" ht="16.5">
      <c r="A225" s="116"/>
      <c r="B225" s="96"/>
      <c r="C225" s="96"/>
      <c r="D225" s="97"/>
      <c r="F225" s="96"/>
      <c r="G225" s="98"/>
      <c r="H225" s="96"/>
      <c r="K225" s="96"/>
      <c r="N225" s="96"/>
      <c r="Q225" s="96"/>
      <c r="T225" s="96"/>
      <c r="Z225" s="96"/>
      <c r="AC225" s="96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</row>
    <row r="226" spans="1:115" s="3" customFormat="1" ht="16.5">
      <c r="A226" s="116"/>
      <c r="B226" s="96"/>
      <c r="C226" s="96"/>
      <c r="D226" s="97"/>
      <c r="F226" s="96"/>
      <c r="G226" s="98"/>
      <c r="H226" s="96"/>
      <c r="K226" s="96"/>
      <c r="N226" s="96"/>
      <c r="Q226" s="96"/>
      <c r="T226" s="96"/>
      <c r="Z226" s="96"/>
      <c r="AC226" s="96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</row>
    <row r="227" spans="1:115" s="3" customFormat="1" ht="16.5">
      <c r="A227" s="116"/>
      <c r="B227" s="96"/>
      <c r="C227" s="96"/>
      <c r="D227" s="97"/>
      <c r="F227" s="96"/>
      <c r="G227" s="98"/>
      <c r="H227" s="96"/>
      <c r="K227" s="96"/>
      <c r="N227" s="96"/>
      <c r="Q227" s="96"/>
      <c r="T227" s="96"/>
      <c r="Z227" s="96"/>
      <c r="AC227" s="96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</row>
    <row r="228" spans="1:115" s="3" customFormat="1" ht="16.5">
      <c r="A228" s="116"/>
      <c r="B228" s="96"/>
      <c r="C228" s="96"/>
      <c r="D228" s="97"/>
      <c r="F228" s="96"/>
      <c r="G228" s="98"/>
      <c r="H228" s="96"/>
      <c r="K228" s="96"/>
      <c r="N228" s="96"/>
      <c r="Q228" s="96"/>
      <c r="T228" s="96"/>
      <c r="Z228" s="96"/>
      <c r="AC228" s="96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</row>
    <row r="229" spans="1:115" s="3" customFormat="1" ht="16.5">
      <c r="A229" s="116"/>
      <c r="B229" s="96"/>
      <c r="C229" s="96"/>
      <c r="D229" s="97"/>
      <c r="F229" s="96"/>
      <c r="G229" s="98"/>
      <c r="H229" s="96"/>
      <c r="K229" s="96"/>
      <c r="N229" s="96"/>
      <c r="Q229" s="96"/>
      <c r="T229" s="96"/>
      <c r="Z229" s="96"/>
      <c r="AC229" s="96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</row>
    <row r="230" spans="1:115" s="3" customFormat="1" ht="16.5">
      <c r="A230" s="116"/>
      <c r="B230" s="96"/>
      <c r="C230" s="96"/>
      <c r="D230" s="97"/>
      <c r="F230" s="96"/>
      <c r="G230" s="98"/>
      <c r="H230" s="96"/>
      <c r="K230" s="96"/>
      <c r="N230" s="96"/>
      <c r="Q230" s="96"/>
      <c r="T230" s="96"/>
      <c r="Z230" s="96"/>
      <c r="AC230" s="96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</row>
    <row r="231" spans="1:115" s="3" customFormat="1" ht="16.5">
      <c r="A231" s="116"/>
      <c r="B231" s="96"/>
      <c r="C231" s="96"/>
      <c r="D231" s="97"/>
      <c r="F231" s="96"/>
      <c r="G231" s="98"/>
      <c r="H231" s="96"/>
      <c r="K231" s="96"/>
      <c r="N231" s="96"/>
      <c r="Q231" s="96"/>
      <c r="T231" s="96"/>
      <c r="Z231" s="96"/>
      <c r="AC231" s="96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</row>
    <row r="232" spans="1:115" s="3" customFormat="1" ht="16.5">
      <c r="A232" s="116"/>
      <c r="B232" s="96"/>
      <c r="C232" s="96"/>
      <c r="D232" s="97"/>
      <c r="F232" s="96"/>
      <c r="G232" s="98"/>
      <c r="H232" s="96"/>
      <c r="K232" s="96"/>
      <c r="N232" s="96"/>
      <c r="Q232" s="96"/>
      <c r="T232" s="96"/>
      <c r="Z232" s="96"/>
      <c r="AC232" s="96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</row>
    <row r="233" spans="1:115" s="3" customFormat="1" ht="16.5">
      <c r="A233" s="116"/>
      <c r="B233" s="96"/>
      <c r="C233" s="96"/>
      <c r="D233" s="97"/>
      <c r="F233" s="96"/>
      <c r="G233" s="98"/>
      <c r="H233" s="96"/>
      <c r="K233" s="96"/>
      <c r="N233" s="96"/>
      <c r="Q233" s="96"/>
      <c r="T233" s="96"/>
      <c r="Z233" s="96"/>
      <c r="AC233" s="96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</row>
    <row r="234" spans="1:115" s="3" customFormat="1" ht="16.5">
      <c r="A234" s="116"/>
      <c r="B234" s="96"/>
      <c r="C234" s="96"/>
      <c r="D234" s="97"/>
      <c r="F234" s="96"/>
      <c r="G234" s="98"/>
      <c r="H234" s="96"/>
      <c r="K234" s="96"/>
      <c r="N234" s="96"/>
      <c r="Q234" s="96"/>
      <c r="T234" s="96"/>
      <c r="Z234" s="96"/>
      <c r="AC234" s="96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</row>
    <row r="235" spans="1:115" s="3" customFormat="1" ht="16.5">
      <c r="A235" s="116"/>
      <c r="B235" s="96"/>
      <c r="C235" s="96"/>
      <c r="D235" s="97"/>
      <c r="F235" s="96"/>
      <c r="G235" s="98"/>
      <c r="H235" s="96"/>
      <c r="K235" s="96"/>
      <c r="N235" s="96"/>
      <c r="Q235" s="96"/>
      <c r="T235" s="96"/>
      <c r="Z235" s="96"/>
      <c r="AC235" s="96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</row>
    <row r="236" spans="1:115" s="3" customFormat="1" ht="16.5">
      <c r="A236" s="116"/>
      <c r="B236" s="96"/>
      <c r="C236" s="96"/>
      <c r="D236" s="97"/>
      <c r="F236" s="96"/>
      <c r="G236" s="98"/>
      <c r="H236" s="96"/>
      <c r="K236" s="96"/>
      <c r="N236" s="96"/>
      <c r="Q236" s="96"/>
      <c r="T236" s="96"/>
      <c r="Z236" s="96"/>
      <c r="AC236" s="96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</row>
    <row r="237" spans="1:115" s="3" customFormat="1" ht="16.5">
      <c r="A237" s="116"/>
      <c r="B237" s="96"/>
      <c r="C237" s="96"/>
      <c r="D237" s="97"/>
      <c r="F237" s="96"/>
      <c r="G237" s="98"/>
      <c r="H237" s="96"/>
      <c r="K237" s="96"/>
      <c r="N237" s="96"/>
      <c r="Q237" s="96"/>
      <c r="T237" s="96"/>
      <c r="Z237" s="96"/>
      <c r="AC237" s="96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</row>
    <row r="238" spans="1:115" s="3" customFormat="1" ht="16.5">
      <c r="A238" s="116"/>
      <c r="B238" s="96"/>
      <c r="C238" s="96"/>
      <c r="D238" s="97"/>
      <c r="F238" s="96"/>
      <c r="G238" s="98"/>
      <c r="H238" s="96"/>
      <c r="K238" s="96"/>
      <c r="N238" s="96"/>
      <c r="Q238" s="96"/>
      <c r="T238" s="96"/>
      <c r="Z238" s="96"/>
      <c r="AC238" s="96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</row>
    <row r="239" spans="1:115" s="3" customFormat="1" ht="16.5">
      <c r="A239" s="116"/>
      <c r="B239" s="96"/>
      <c r="C239" s="96"/>
      <c r="D239" s="97"/>
      <c r="F239" s="96"/>
      <c r="G239" s="98"/>
      <c r="H239" s="96"/>
      <c r="K239" s="96"/>
      <c r="N239" s="96"/>
      <c r="Q239" s="96"/>
      <c r="T239" s="96"/>
      <c r="Z239" s="96"/>
      <c r="AC239" s="96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</row>
    <row r="240" spans="1:115" s="3" customFormat="1" ht="16.5">
      <c r="A240" s="116"/>
      <c r="B240" s="96"/>
      <c r="C240" s="96"/>
      <c r="D240" s="97"/>
      <c r="F240" s="96"/>
      <c r="G240" s="98"/>
      <c r="H240" s="96"/>
      <c r="K240" s="96"/>
      <c r="N240" s="96"/>
      <c r="Q240" s="96"/>
      <c r="T240" s="96"/>
      <c r="Z240" s="96"/>
      <c r="AC240" s="96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</row>
    <row r="241" spans="1:115" s="3" customFormat="1" ht="16.5">
      <c r="A241" s="116"/>
      <c r="B241" s="96"/>
      <c r="C241" s="96"/>
      <c r="D241" s="97"/>
      <c r="F241" s="96"/>
      <c r="G241" s="98"/>
      <c r="H241" s="96"/>
      <c r="K241" s="96"/>
      <c r="N241" s="96"/>
      <c r="Q241" s="96"/>
      <c r="T241" s="96"/>
      <c r="Z241" s="96"/>
      <c r="AC241" s="96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</row>
    <row r="242" spans="1:115" s="3" customFormat="1" ht="16.5">
      <c r="A242" s="116"/>
      <c r="B242" s="96"/>
      <c r="C242" s="96"/>
      <c r="D242" s="97"/>
      <c r="F242" s="96"/>
      <c r="G242" s="98"/>
      <c r="H242" s="96"/>
      <c r="K242" s="96"/>
      <c r="N242" s="96"/>
      <c r="Q242" s="96"/>
      <c r="T242" s="96"/>
      <c r="Z242" s="96"/>
      <c r="AC242" s="96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</row>
    <row r="243" spans="1:115" s="3" customFormat="1" ht="16.5">
      <c r="A243" s="116"/>
      <c r="B243" s="96"/>
      <c r="C243" s="96"/>
      <c r="D243" s="97"/>
      <c r="F243" s="96"/>
      <c r="G243" s="98"/>
      <c r="H243" s="96"/>
      <c r="K243" s="96"/>
      <c r="N243" s="96"/>
      <c r="Q243" s="96"/>
      <c r="T243" s="96"/>
      <c r="Z243" s="96"/>
      <c r="AC243" s="96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</row>
    <row r="244" spans="1:115" s="3" customFormat="1" ht="16.5">
      <c r="A244" s="116"/>
      <c r="B244" s="96"/>
      <c r="C244" s="96"/>
      <c r="D244" s="97"/>
      <c r="F244" s="96"/>
      <c r="G244" s="98"/>
      <c r="H244" s="96"/>
      <c r="K244" s="96"/>
      <c r="N244" s="96"/>
      <c r="Q244" s="96"/>
      <c r="T244" s="96"/>
      <c r="Z244" s="96"/>
      <c r="AC244" s="96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</row>
    <row r="245" spans="1:115" s="3" customFormat="1" ht="16.5">
      <c r="A245" s="116"/>
      <c r="B245" s="96"/>
      <c r="C245" s="96"/>
      <c r="D245" s="97"/>
      <c r="F245" s="96"/>
      <c r="G245" s="98"/>
      <c r="H245" s="96"/>
      <c r="K245" s="96"/>
      <c r="N245" s="96"/>
      <c r="Q245" s="96"/>
      <c r="T245" s="96"/>
      <c r="Z245" s="96"/>
      <c r="AC245" s="96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</row>
    <row r="246" spans="1:115" s="3" customFormat="1" ht="16.5">
      <c r="A246" s="116"/>
      <c r="B246" s="96"/>
      <c r="C246" s="96"/>
      <c r="D246" s="97"/>
      <c r="F246" s="96"/>
      <c r="G246" s="98"/>
      <c r="H246" s="96"/>
      <c r="K246" s="96"/>
      <c r="N246" s="96"/>
      <c r="Q246" s="96"/>
      <c r="T246" s="96"/>
      <c r="Z246" s="96"/>
      <c r="AC246" s="96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</row>
    <row r="247" spans="1:115" s="3" customFormat="1" ht="16.5">
      <c r="A247" s="116"/>
      <c r="B247" s="96"/>
      <c r="C247" s="96"/>
      <c r="D247" s="97"/>
      <c r="F247" s="96"/>
      <c r="G247" s="98"/>
      <c r="H247" s="96"/>
      <c r="K247" s="96"/>
      <c r="N247" s="96"/>
      <c r="Q247" s="96"/>
      <c r="T247" s="96"/>
      <c r="Z247" s="96"/>
      <c r="AC247" s="96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</row>
    <row r="248" spans="1:115" s="3" customFormat="1" ht="16.5">
      <c r="A248" s="116"/>
      <c r="B248" s="96"/>
      <c r="C248" s="96"/>
      <c r="D248" s="97"/>
      <c r="F248" s="96"/>
      <c r="G248" s="98"/>
      <c r="H248" s="96"/>
      <c r="K248" s="96"/>
      <c r="N248" s="96"/>
      <c r="Q248" s="96"/>
      <c r="T248" s="96"/>
      <c r="Z248" s="96"/>
      <c r="AC248" s="96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</row>
    <row r="249" spans="1:115" s="3" customFormat="1" ht="16.5">
      <c r="A249" s="116"/>
      <c r="B249" s="96"/>
      <c r="C249" s="96"/>
      <c r="D249" s="97"/>
      <c r="F249" s="96"/>
      <c r="G249" s="98"/>
      <c r="H249" s="96"/>
      <c r="K249" s="96"/>
      <c r="N249" s="96"/>
      <c r="Q249" s="96"/>
      <c r="T249" s="96"/>
      <c r="Z249" s="96"/>
      <c r="AC249" s="96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</row>
    <row r="250" spans="1:115" s="3" customFormat="1" ht="16.5">
      <c r="A250" s="116"/>
      <c r="B250" s="96"/>
      <c r="C250" s="96"/>
      <c r="D250" s="97"/>
      <c r="F250" s="96"/>
      <c r="G250" s="98"/>
      <c r="H250" s="96"/>
      <c r="K250" s="96"/>
      <c r="N250" s="96"/>
      <c r="Q250" s="96"/>
      <c r="T250" s="96"/>
      <c r="Z250" s="96"/>
      <c r="AC250" s="96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</row>
    <row r="251" spans="1:115" s="3" customFormat="1" ht="16.5">
      <c r="A251" s="116"/>
      <c r="B251" s="96"/>
      <c r="C251" s="96"/>
      <c r="D251" s="97"/>
      <c r="F251" s="96"/>
      <c r="G251" s="98"/>
      <c r="H251" s="96"/>
      <c r="K251" s="96"/>
      <c r="N251" s="96"/>
      <c r="Q251" s="96"/>
      <c r="T251" s="96"/>
      <c r="Z251" s="96"/>
      <c r="AC251" s="96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</row>
    <row r="252" spans="1:115" s="3" customFormat="1" ht="16.5">
      <c r="A252" s="116"/>
      <c r="B252" s="96"/>
      <c r="C252" s="96"/>
      <c r="D252" s="97"/>
      <c r="F252" s="96"/>
      <c r="G252" s="98"/>
      <c r="H252" s="96"/>
      <c r="K252" s="96"/>
      <c r="N252" s="96"/>
      <c r="Q252" s="96"/>
      <c r="T252" s="96"/>
      <c r="Z252" s="96"/>
      <c r="AC252" s="96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</row>
    <row r="253" spans="1:115" s="3" customFormat="1" ht="16.5">
      <c r="A253" s="116"/>
      <c r="B253" s="96"/>
      <c r="C253" s="96"/>
      <c r="D253" s="97"/>
      <c r="F253" s="96"/>
      <c r="G253" s="98"/>
      <c r="H253" s="96"/>
      <c r="K253" s="96"/>
      <c r="N253" s="96"/>
      <c r="Q253" s="96"/>
      <c r="T253" s="96"/>
      <c r="Z253" s="96"/>
      <c r="AC253" s="96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</row>
    <row r="254" spans="1:115" s="3" customFormat="1" ht="16.5">
      <c r="A254" s="116"/>
      <c r="B254" s="96"/>
      <c r="C254" s="96"/>
      <c r="D254" s="97"/>
      <c r="F254" s="96"/>
      <c r="G254" s="98"/>
      <c r="H254" s="96"/>
      <c r="K254" s="96"/>
      <c r="N254" s="96"/>
      <c r="Q254" s="96"/>
      <c r="T254" s="96"/>
      <c r="Z254" s="96"/>
      <c r="AC254" s="96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</row>
    <row r="255" spans="1:115" s="3" customFormat="1" ht="16.5">
      <c r="A255" s="116"/>
      <c r="B255" s="96"/>
      <c r="C255" s="96"/>
      <c r="D255" s="97"/>
      <c r="F255" s="96"/>
      <c r="G255" s="98"/>
      <c r="H255" s="96"/>
      <c r="K255" s="96"/>
      <c r="N255" s="96"/>
      <c r="Q255" s="96"/>
      <c r="T255" s="96"/>
      <c r="Z255" s="96"/>
      <c r="AC255" s="96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</row>
    <row r="256" spans="1:115" s="3" customFormat="1" ht="16.5">
      <c r="A256" s="116"/>
      <c r="B256" s="96"/>
      <c r="C256" s="96"/>
      <c r="D256" s="97"/>
      <c r="F256" s="96"/>
      <c r="G256" s="98"/>
      <c r="H256" s="96"/>
      <c r="K256" s="96"/>
      <c r="N256" s="96"/>
      <c r="Q256" s="96"/>
      <c r="T256" s="96"/>
      <c r="Z256" s="96"/>
      <c r="AC256" s="96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</row>
    <row r="257" spans="1:115" s="3" customFormat="1" ht="16.5">
      <c r="A257" s="116"/>
      <c r="B257" s="96"/>
      <c r="C257" s="96"/>
      <c r="D257" s="97"/>
      <c r="F257" s="96"/>
      <c r="G257" s="98"/>
      <c r="H257" s="96"/>
      <c r="K257" s="96"/>
      <c r="N257" s="96"/>
      <c r="Q257" s="96"/>
      <c r="T257" s="96"/>
      <c r="Z257" s="96"/>
      <c r="AC257" s="96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</row>
    <row r="258" spans="1:115" s="3" customFormat="1" ht="16.5">
      <c r="A258" s="116"/>
      <c r="B258" s="96"/>
      <c r="C258" s="96"/>
      <c r="D258" s="97"/>
      <c r="F258" s="96"/>
      <c r="G258" s="98"/>
      <c r="H258" s="96"/>
      <c r="K258" s="96"/>
      <c r="N258" s="96"/>
      <c r="Q258" s="96"/>
      <c r="T258" s="96"/>
      <c r="Z258" s="96"/>
      <c r="AC258" s="96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</row>
    <row r="259" spans="1:115" s="3" customFormat="1" ht="16.5">
      <c r="A259" s="116"/>
      <c r="B259" s="96"/>
      <c r="C259" s="96"/>
      <c r="D259" s="97"/>
      <c r="F259" s="96"/>
      <c r="G259" s="98"/>
      <c r="H259" s="96"/>
      <c r="K259" s="96"/>
      <c r="N259" s="96"/>
      <c r="Q259" s="96"/>
      <c r="T259" s="96"/>
      <c r="Z259" s="96"/>
      <c r="AC259" s="96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</row>
    <row r="260" spans="1:115" s="3" customFormat="1" ht="16.5">
      <c r="A260" s="116"/>
      <c r="B260" s="96"/>
      <c r="C260" s="96"/>
      <c r="D260" s="97"/>
      <c r="F260" s="96"/>
      <c r="G260" s="98"/>
      <c r="H260" s="96"/>
      <c r="K260" s="96"/>
      <c r="N260" s="96"/>
      <c r="Q260" s="96"/>
      <c r="T260" s="96"/>
      <c r="Z260" s="96"/>
      <c r="AC260" s="96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</row>
    <row r="261" spans="1:115" s="3" customFormat="1" ht="16.5">
      <c r="A261" s="116"/>
      <c r="B261" s="96"/>
      <c r="C261" s="96"/>
      <c r="D261" s="97"/>
      <c r="F261" s="96"/>
      <c r="G261" s="98"/>
      <c r="H261" s="96"/>
      <c r="K261" s="96"/>
      <c r="N261" s="96"/>
      <c r="Q261" s="96"/>
      <c r="T261" s="96"/>
      <c r="Z261" s="96"/>
      <c r="AC261" s="96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</row>
    <row r="262" spans="1:115" s="3" customFormat="1" ht="16.5">
      <c r="A262" s="116"/>
      <c r="B262" s="96"/>
      <c r="C262" s="96"/>
      <c r="D262" s="97"/>
      <c r="F262" s="96"/>
      <c r="G262" s="98"/>
      <c r="H262" s="96"/>
      <c r="K262" s="96"/>
      <c r="N262" s="96"/>
      <c r="Q262" s="96"/>
      <c r="T262" s="96"/>
      <c r="Z262" s="96"/>
      <c r="AC262" s="96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</row>
    <row r="263" spans="1:115" s="3" customFormat="1" ht="16.5">
      <c r="A263" s="116"/>
      <c r="B263" s="96"/>
      <c r="C263" s="96"/>
      <c r="D263" s="97"/>
      <c r="F263" s="96"/>
      <c r="G263" s="98"/>
      <c r="H263" s="96"/>
      <c r="K263" s="96"/>
      <c r="N263" s="96"/>
      <c r="Q263" s="96"/>
      <c r="T263" s="96"/>
      <c r="Z263" s="96"/>
      <c r="AC263" s="96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</row>
    <row r="264" spans="1:115" s="3" customFormat="1" ht="16.5">
      <c r="A264" s="116"/>
      <c r="B264" s="96"/>
      <c r="C264" s="96"/>
      <c r="D264" s="97"/>
      <c r="F264" s="96"/>
      <c r="G264" s="98"/>
      <c r="H264" s="96"/>
      <c r="K264" s="96"/>
      <c r="N264" s="96"/>
      <c r="Q264" s="96"/>
      <c r="T264" s="96"/>
      <c r="Z264" s="96"/>
      <c r="AC264" s="96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</row>
    <row r="265" spans="1:115" s="3" customFormat="1" ht="16.5">
      <c r="A265" s="116"/>
      <c r="B265" s="96"/>
      <c r="C265" s="96"/>
      <c r="D265" s="97"/>
      <c r="F265" s="96"/>
      <c r="G265" s="98"/>
      <c r="H265" s="96"/>
      <c r="K265" s="96"/>
      <c r="N265" s="96"/>
      <c r="Q265" s="96"/>
      <c r="T265" s="96"/>
      <c r="Z265" s="96"/>
      <c r="AC265" s="96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</row>
    <row r="266" spans="1:115" s="3" customFormat="1" ht="16.5">
      <c r="A266" s="116"/>
      <c r="B266" s="96"/>
      <c r="C266" s="96"/>
      <c r="D266" s="97"/>
      <c r="F266" s="96"/>
      <c r="G266" s="98"/>
      <c r="H266" s="96"/>
      <c r="K266" s="96"/>
      <c r="N266" s="96"/>
      <c r="Q266" s="96"/>
      <c r="T266" s="96"/>
      <c r="Z266" s="96"/>
      <c r="AC266" s="96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</row>
    <row r="267" spans="1:115" s="3" customFormat="1" ht="16.5">
      <c r="A267" s="116"/>
      <c r="B267" s="96"/>
      <c r="C267" s="96"/>
      <c r="D267" s="97"/>
      <c r="F267" s="96"/>
      <c r="G267" s="98"/>
      <c r="H267" s="96"/>
      <c r="K267" s="96"/>
      <c r="N267" s="96"/>
      <c r="Q267" s="96"/>
      <c r="T267" s="96"/>
      <c r="Z267" s="96"/>
      <c r="AC267" s="96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</row>
    <row r="268" spans="1:115" s="3" customFormat="1" ht="16.5">
      <c r="A268" s="116"/>
      <c r="B268" s="96"/>
      <c r="C268" s="96"/>
      <c r="D268" s="97"/>
      <c r="F268" s="96"/>
      <c r="G268" s="98"/>
      <c r="H268" s="96"/>
      <c r="K268" s="96"/>
      <c r="N268" s="96"/>
      <c r="Q268" s="96"/>
      <c r="T268" s="96"/>
      <c r="Z268" s="96"/>
      <c r="AC268" s="96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</row>
    <row r="269" spans="1:115" s="3" customFormat="1" ht="16.5">
      <c r="A269" s="116"/>
      <c r="B269" s="96"/>
      <c r="C269" s="96"/>
      <c r="D269" s="97"/>
      <c r="F269" s="96"/>
      <c r="G269" s="98"/>
      <c r="H269" s="96"/>
      <c r="K269" s="96"/>
      <c r="N269" s="96"/>
      <c r="Q269" s="96"/>
      <c r="T269" s="96"/>
      <c r="Z269" s="96"/>
      <c r="AC269" s="96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</row>
    <row r="270" spans="1:115" s="3" customFormat="1" ht="16.5">
      <c r="A270" s="116"/>
      <c r="B270" s="96"/>
      <c r="C270" s="96"/>
      <c r="D270" s="97"/>
      <c r="F270" s="96"/>
      <c r="G270" s="98"/>
      <c r="H270" s="96"/>
      <c r="K270" s="96"/>
      <c r="N270" s="96"/>
      <c r="Q270" s="96"/>
      <c r="T270" s="96"/>
      <c r="Z270" s="96"/>
      <c r="AC270" s="96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</row>
    <row r="271" spans="1:115" s="3" customFormat="1" ht="16.5">
      <c r="A271" s="116"/>
      <c r="B271" s="96"/>
      <c r="C271" s="96"/>
      <c r="D271" s="97"/>
      <c r="F271" s="96"/>
      <c r="G271" s="98"/>
      <c r="H271" s="96"/>
      <c r="K271" s="96"/>
      <c r="N271" s="96"/>
      <c r="Q271" s="96"/>
      <c r="T271" s="96"/>
      <c r="Z271" s="96"/>
      <c r="AC271" s="96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</row>
    <row r="272" spans="1:115" s="3" customFormat="1" ht="16.5">
      <c r="A272" s="116"/>
      <c r="B272" s="96"/>
      <c r="C272" s="96"/>
      <c r="D272" s="97"/>
      <c r="F272" s="96"/>
      <c r="G272" s="98"/>
      <c r="H272" s="96"/>
      <c r="K272" s="96"/>
      <c r="N272" s="96"/>
      <c r="Q272" s="96"/>
      <c r="T272" s="96"/>
      <c r="Z272" s="96"/>
      <c r="AC272" s="96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</row>
    <row r="273" spans="1:115" s="3" customFormat="1" ht="16.5">
      <c r="A273" s="116"/>
      <c r="B273" s="96"/>
      <c r="C273" s="96"/>
      <c r="D273" s="97"/>
      <c r="F273" s="96"/>
      <c r="G273" s="98"/>
      <c r="H273" s="96"/>
      <c r="K273" s="96"/>
      <c r="N273" s="96"/>
      <c r="Q273" s="96"/>
      <c r="T273" s="96"/>
      <c r="Z273" s="96"/>
      <c r="AC273" s="96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</row>
    <row r="274" spans="1:115" s="3" customFormat="1" ht="16.5">
      <c r="A274" s="116"/>
      <c r="B274" s="96"/>
      <c r="C274" s="96"/>
      <c r="D274" s="97"/>
      <c r="F274" s="96"/>
      <c r="G274" s="98"/>
      <c r="H274" s="96"/>
      <c r="K274" s="96"/>
      <c r="N274" s="96"/>
      <c r="Q274" s="96"/>
      <c r="T274" s="96"/>
      <c r="Z274" s="96"/>
      <c r="AC274" s="96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</row>
    <row r="275" spans="1:115" s="3" customFormat="1" ht="16.5">
      <c r="A275" s="116"/>
      <c r="B275" s="96"/>
      <c r="C275" s="96"/>
      <c r="D275" s="97"/>
      <c r="F275" s="96"/>
      <c r="G275" s="98"/>
      <c r="H275" s="96"/>
      <c r="K275" s="96"/>
      <c r="N275" s="96"/>
      <c r="Q275" s="96"/>
      <c r="T275" s="96"/>
      <c r="Z275" s="96"/>
      <c r="AC275" s="96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</row>
    <row r="276" spans="1:115" s="3" customFormat="1" ht="16.5">
      <c r="A276" s="116"/>
      <c r="B276" s="96"/>
      <c r="C276" s="96"/>
      <c r="D276" s="97"/>
      <c r="F276" s="96"/>
      <c r="G276" s="98"/>
      <c r="H276" s="96"/>
      <c r="K276" s="96"/>
      <c r="N276" s="96"/>
      <c r="Q276" s="96"/>
      <c r="T276" s="96"/>
      <c r="Z276" s="96"/>
      <c r="AC276" s="96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</row>
    <row r="277" spans="1:115" s="3" customFormat="1" ht="16.5">
      <c r="A277" s="116"/>
      <c r="B277" s="96"/>
      <c r="C277" s="96"/>
      <c r="D277" s="97"/>
      <c r="F277" s="96"/>
      <c r="G277" s="98"/>
      <c r="H277" s="96"/>
      <c r="K277" s="96"/>
      <c r="N277" s="96"/>
      <c r="Q277" s="96"/>
      <c r="T277" s="96"/>
      <c r="Z277" s="96"/>
      <c r="AC277" s="96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</row>
    <row r="278" spans="1:115" s="3" customFormat="1" ht="16.5">
      <c r="A278" s="116"/>
      <c r="B278" s="96"/>
      <c r="C278" s="96"/>
      <c r="D278" s="97"/>
      <c r="F278" s="96"/>
      <c r="G278" s="98"/>
      <c r="H278" s="96"/>
      <c r="K278" s="96"/>
      <c r="N278" s="96"/>
      <c r="Q278" s="96"/>
      <c r="T278" s="96"/>
      <c r="Z278" s="96"/>
      <c r="AC278" s="96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</row>
    <row r="279" spans="1:115" s="3" customFormat="1" ht="16.5">
      <c r="A279" s="116"/>
      <c r="B279" s="96"/>
      <c r="C279" s="96"/>
      <c r="D279" s="97"/>
      <c r="F279" s="96"/>
      <c r="G279" s="98"/>
      <c r="H279" s="96"/>
      <c r="K279" s="96"/>
      <c r="N279" s="96"/>
      <c r="Q279" s="96"/>
      <c r="T279" s="96"/>
      <c r="Z279" s="96"/>
      <c r="AC279" s="96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</row>
    <row r="280" spans="1:115" s="3" customFormat="1" ht="16.5">
      <c r="A280" s="116"/>
      <c r="B280" s="96"/>
      <c r="C280" s="96"/>
      <c r="D280" s="97"/>
      <c r="F280" s="96"/>
      <c r="G280" s="98"/>
      <c r="H280" s="96"/>
      <c r="K280" s="96"/>
      <c r="N280" s="96"/>
      <c r="Q280" s="96"/>
      <c r="T280" s="96"/>
      <c r="Z280" s="96"/>
      <c r="AC280" s="96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</row>
    <row r="281" spans="1:115" s="3" customFormat="1" ht="16.5">
      <c r="A281" s="116"/>
      <c r="B281" s="96"/>
      <c r="C281" s="96"/>
      <c r="D281" s="97"/>
      <c r="F281" s="96"/>
      <c r="G281" s="98"/>
      <c r="H281" s="96"/>
      <c r="K281" s="96"/>
      <c r="N281" s="96"/>
      <c r="Q281" s="96"/>
      <c r="T281" s="96"/>
      <c r="Z281" s="96"/>
      <c r="AC281" s="96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</row>
    <row r="282" spans="1:115" s="3" customFormat="1" ht="16.5">
      <c r="A282" s="116"/>
      <c r="B282" s="96"/>
      <c r="C282" s="96"/>
      <c r="D282" s="97"/>
      <c r="F282" s="96"/>
      <c r="G282" s="98"/>
      <c r="H282" s="96"/>
      <c r="K282" s="96"/>
      <c r="N282" s="96"/>
      <c r="Q282" s="96"/>
      <c r="T282" s="96"/>
      <c r="Z282" s="96"/>
      <c r="AC282" s="96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</row>
    <row r="283" spans="1:115" s="3" customFormat="1" ht="16.5">
      <c r="A283" s="116"/>
      <c r="B283" s="96"/>
      <c r="C283" s="96"/>
      <c r="D283" s="97"/>
      <c r="F283" s="96"/>
      <c r="G283" s="98"/>
      <c r="H283" s="96"/>
      <c r="K283" s="96"/>
      <c r="N283" s="96"/>
      <c r="Q283" s="96"/>
      <c r="T283" s="96"/>
      <c r="Z283" s="96"/>
      <c r="AC283" s="96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</row>
    <row r="284" spans="1:115" s="3" customFormat="1" ht="16.5">
      <c r="A284" s="116"/>
      <c r="B284" s="96"/>
      <c r="C284" s="96"/>
      <c r="D284" s="97"/>
      <c r="F284" s="96"/>
      <c r="G284" s="98"/>
      <c r="H284" s="96"/>
      <c r="K284" s="96"/>
      <c r="N284" s="96"/>
      <c r="Q284" s="96"/>
      <c r="T284" s="96"/>
      <c r="Z284" s="96"/>
      <c r="AC284" s="96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</row>
    <row r="285" spans="1:115" s="3" customFormat="1" ht="16.5">
      <c r="A285" s="116"/>
      <c r="B285" s="96"/>
      <c r="C285" s="96"/>
      <c r="D285" s="97"/>
      <c r="F285" s="96"/>
      <c r="G285" s="98"/>
      <c r="H285" s="96"/>
      <c r="K285" s="96"/>
      <c r="N285" s="96"/>
      <c r="Q285" s="96"/>
      <c r="T285" s="96"/>
      <c r="Z285" s="96"/>
      <c r="AC285" s="96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</row>
    <row r="286" spans="1:115" s="3" customFormat="1" ht="16.5">
      <c r="A286" s="116"/>
      <c r="B286" s="96"/>
      <c r="C286" s="96"/>
      <c r="D286" s="97"/>
      <c r="F286" s="96"/>
      <c r="G286" s="98"/>
      <c r="H286" s="96"/>
      <c r="K286" s="96"/>
      <c r="N286" s="96"/>
      <c r="Q286" s="96"/>
      <c r="T286" s="96"/>
      <c r="Z286" s="96"/>
      <c r="AC286" s="96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</row>
    <row r="287" spans="1:115" s="3" customFormat="1" ht="16.5">
      <c r="A287" s="116"/>
      <c r="B287" s="96"/>
      <c r="C287" s="96"/>
      <c r="D287" s="97"/>
      <c r="F287" s="96"/>
      <c r="G287" s="98"/>
      <c r="H287" s="96"/>
      <c r="K287" s="96"/>
      <c r="N287" s="96"/>
      <c r="Q287" s="96"/>
      <c r="T287" s="96"/>
      <c r="Z287" s="96"/>
      <c r="AC287" s="96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</row>
    <row r="288" spans="1:115" s="3" customFormat="1" ht="16.5">
      <c r="A288" s="116"/>
      <c r="B288" s="96"/>
      <c r="C288" s="96"/>
      <c r="D288" s="97"/>
      <c r="F288" s="96"/>
      <c r="G288" s="98"/>
      <c r="H288" s="96"/>
      <c r="K288" s="96"/>
      <c r="N288" s="96"/>
      <c r="Q288" s="96"/>
      <c r="T288" s="96"/>
      <c r="Z288" s="96"/>
      <c r="AC288" s="96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</row>
    <row r="289" spans="1:115" s="3" customFormat="1" ht="16.5">
      <c r="A289" s="116"/>
      <c r="B289" s="96"/>
      <c r="C289" s="96"/>
      <c r="D289" s="97"/>
      <c r="F289" s="96"/>
      <c r="G289" s="98"/>
      <c r="H289" s="96"/>
      <c r="K289" s="96"/>
      <c r="N289" s="96"/>
      <c r="Q289" s="96"/>
      <c r="T289" s="96"/>
      <c r="Z289" s="96"/>
      <c r="AC289" s="96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</row>
    <row r="290" spans="1:115" s="3" customFormat="1" ht="16.5">
      <c r="A290" s="116"/>
      <c r="B290" s="96"/>
      <c r="C290" s="96"/>
      <c r="D290" s="97"/>
      <c r="F290" s="96"/>
      <c r="G290" s="98"/>
      <c r="H290" s="96"/>
      <c r="K290" s="96"/>
      <c r="N290" s="96"/>
      <c r="Q290" s="96"/>
      <c r="T290" s="96"/>
      <c r="Z290" s="96"/>
      <c r="AC290" s="96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</row>
    <row r="291" spans="1:115" s="3" customFormat="1" ht="16.5">
      <c r="A291" s="116"/>
      <c r="B291" s="96"/>
      <c r="C291" s="96"/>
      <c r="D291" s="97"/>
      <c r="F291" s="96"/>
      <c r="G291" s="98"/>
      <c r="H291" s="96"/>
      <c r="K291" s="96"/>
      <c r="N291" s="96"/>
      <c r="Q291" s="96"/>
      <c r="T291" s="96"/>
      <c r="Z291" s="96"/>
      <c r="AC291" s="96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</row>
    <row r="292" spans="1:115" s="3" customFormat="1" ht="16.5">
      <c r="A292" s="116"/>
      <c r="B292" s="96"/>
      <c r="C292" s="96"/>
      <c r="D292" s="97"/>
      <c r="F292" s="96"/>
      <c r="G292" s="98"/>
      <c r="H292" s="96"/>
      <c r="K292" s="96"/>
      <c r="N292" s="96"/>
      <c r="Q292" s="96"/>
      <c r="T292" s="96"/>
      <c r="Z292" s="96"/>
      <c r="AC292" s="96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</row>
    <row r="293" spans="1:115" s="3" customFormat="1" ht="16.5">
      <c r="A293" s="116"/>
      <c r="B293" s="96"/>
      <c r="C293" s="96"/>
      <c r="D293" s="97"/>
      <c r="F293" s="96"/>
      <c r="G293" s="98"/>
      <c r="H293" s="96"/>
      <c r="K293" s="96"/>
      <c r="N293" s="96"/>
      <c r="Q293" s="96"/>
      <c r="T293" s="96"/>
      <c r="Z293" s="96"/>
      <c r="AC293" s="96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</row>
    <row r="294" spans="1:115" s="3" customFormat="1" ht="16.5">
      <c r="A294" s="116"/>
      <c r="B294" s="96"/>
      <c r="C294" s="96"/>
      <c r="D294" s="97"/>
      <c r="F294" s="96"/>
      <c r="G294" s="98"/>
      <c r="H294" s="96"/>
      <c r="K294" s="96"/>
      <c r="N294" s="96"/>
      <c r="Q294" s="96"/>
      <c r="T294" s="96"/>
      <c r="Z294" s="96"/>
      <c r="AC294" s="96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</row>
    <row r="295" spans="1:115" s="3" customFormat="1" ht="16.5">
      <c r="A295" s="116"/>
      <c r="B295" s="96"/>
      <c r="C295" s="96"/>
      <c r="D295" s="97"/>
      <c r="F295" s="96"/>
      <c r="G295" s="98"/>
      <c r="H295" s="96"/>
      <c r="K295" s="96"/>
      <c r="N295" s="96"/>
      <c r="Q295" s="96"/>
      <c r="T295" s="96"/>
      <c r="Z295" s="96"/>
      <c r="AC295" s="96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</row>
    <row r="296" spans="1:115" s="3" customFormat="1" ht="16.5">
      <c r="A296" s="116"/>
      <c r="B296" s="96"/>
      <c r="C296" s="96"/>
      <c r="D296" s="97"/>
      <c r="F296" s="96"/>
      <c r="G296" s="98"/>
      <c r="H296" s="96"/>
      <c r="K296" s="96"/>
      <c r="N296" s="96"/>
      <c r="Q296" s="96"/>
      <c r="T296" s="96"/>
      <c r="Z296" s="96"/>
      <c r="AC296" s="96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</row>
    <row r="297" spans="1:115" s="3" customFormat="1" ht="16.5">
      <c r="A297" s="116"/>
      <c r="B297" s="96"/>
      <c r="C297" s="96"/>
      <c r="D297" s="97"/>
      <c r="F297" s="96"/>
      <c r="G297" s="98"/>
      <c r="H297" s="96"/>
      <c r="K297" s="96"/>
      <c r="N297" s="96"/>
      <c r="Q297" s="96"/>
      <c r="T297" s="96"/>
      <c r="Z297" s="96"/>
      <c r="AC297" s="96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</row>
    <row r="298" spans="1:115" s="3" customFormat="1" ht="16.5">
      <c r="A298" s="116"/>
      <c r="B298" s="96"/>
      <c r="C298" s="96"/>
      <c r="D298" s="97"/>
      <c r="F298" s="96"/>
      <c r="G298" s="98"/>
      <c r="H298" s="96"/>
      <c r="K298" s="96"/>
      <c r="N298" s="96"/>
      <c r="Q298" s="96"/>
      <c r="T298" s="96"/>
      <c r="Z298" s="96"/>
      <c r="AC298" s="96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</row>
    <row r="299" spans="1:115" s="3" customFormat="1" ht="16.5">
      <c r="A299" s="116"/>
      <c r="B299" s="96"/>
      <c r="C299" s="96"/>
      <c r="D299" s="97"/>
      <c r="F299" s="96"/>
      <c r="G299" s="98"/>
      <c r="H299" s="96"/>
      <c r="K299" s="96"/>
      <c r="N299" s="96"/>
      <c r="Q299" s="96"/>
      <c r="T299" s="96"/>
      <c r="Z299" s="96"/>
      <c r="AC299" s="96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</row>
    <row r="300" spans="1:115" s="3" customFormat="1" ht="16.5">
      <c r="A300" s="116"/>
      <c r="B300" s="96"/>
      <c r="C300" s="96"/>
      <c r="D300" s="97"/>
      <c r="F300" s="96"/>
      <c r="G300" s="98"/>
      <c r="H300" s="96"/>
      <c r="K300" s="96"/>
      <c r="N300" s="96"/>
      <c r="Q300" s="96"/>
      <c r="T300" s="96"/>
      <c r="Z300" s="96"/>
      <c r="AC300" s="96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</row>
    <row r="301" spans="1:115" s="3" customFormat="1" ht="16.5">
      <c r="A301" s="116"/>
      <c r="B301" s="96"/>
      <c r="C301" s="96"/>
      <c r="D301" s="97"/>
      <c r="F301" s="96"/>
      <c r="G301" s="98"/>
      <c r="H301" s="96"/>
      <c r="K301" s="96"/>
      <c r="N301" s="96"/>
      <c r="Q301" s="96"/>
      <c r="T301" s="96"/>
      <c r="Z301" s="96"/>
      <c r="AC301" s="96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</row>
    <row r="302" spans="1:115" s="3" customFormat="1" ht="16.5">
      <c r="A302" s="116"/>
      <c r="B302" s="96"/>
      <c r="C302" s="96"/>
      <c r="D302" s="97"/>
      <c r="F302" s="96"/>
      <c r="G302" s="98"/>
      <c r="H302" s="96"/>
      <c r="K302" s="96"/>
      <c r="N302" s="96"/>
      <c r="Q302" s="96"/>
      <c r="T302" s="96"/>
      <c r="Z302" s="96"/>
      <c r="AC302" s="96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</row>
    <row r="303" spans="1:115" s="3" customFormat="1" ht="16.5">
      <c r="A303" s="116"/>
      <c r="B303" s="96"/>
      <c r="C303" s="96"/>
      <c r="D303" s="97"/>
      <c r="F303" s="96"/>
      <c r="G303" s="98"/>
      <c r="H303" s="96"/>
      <c r="K303" s="96"/>
      <c r="N303" s="96"/>
      <c r="Q303" s="96"/>
      <c r="T303" s="96"/>
      <c r="Z303" s="96"/>
      <c r="AC303" s="96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</row>
    <row r="304" spans="1:115" s="3" customFormat="1" ht="16.5">
      <c r="A304" s="116"/>
      <c r="B304" s="96"/>
      <c r="C304" s="96"/>
      <c r="D304" s="97"/>
      <c r="F304" s="96"/>
      <c r="G304" s="98"/>
      <c r="H304" s="96"/>
      <c r="K304" s="96"/>
      <c r="N304" s="96"/>
      <c r="Q304" s="96"/>
      <c r="T304" s="96"/>
      <c r="Z304" s="96"/>
      <c r="AC304" s="96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</row>
    <row r="305" spans="1:115" s="3" customFormat="1" ht="16.5">
      <c r="A305" s="116"/>
      <c r="B305" s="96"/>
      <c r="C305" s="96"/>
      <c r="D305" s="97"/>
      <c r="F305" s="96"/>
      <c r="G305" s="98"/>
      <c r="H305" s="96"/>
      <c r="K305" s="96"/>
      <c r="N305" s="96"/>
      <c r="Q305" s="96"/>
      <c r="T305" s="96"/>
      <c r="Z305" s="96"/>
      <c r="AC305" s="96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</row>
    <row r="306" spans="1:115" s="3" customFormat="1" ht="16.5">
      <c r="A306" s="116"/>
      <c r="B306" s="96"/>
      <c r="C306" s="96"/>
      <c r="D306" s="97"/>
      <c r="F306" s="96"/>
      <c r="G306" s="98"/>
      <c r="H306" s="96"/>
      <c r="K306" s="96"/>
      <c r="N306" s="96"/>
      <c r="Q306" s="96"/>
      <c r="T306" s="96"/>
      <c r="Z306" s="96"/>
      <c r="AC306" s="96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</row>
    <row r="307" spans="1:115" s="3" customFormat="1" ht="16.5">
      <c r="A307" s="116"/>
      <c r="B307" s="96"/>
      <c r="C307" s="96"/>
      <c r="D307" s="97"/>
      <c r="F307" s="96"/>
      <c r="G307" s="98"/>
      <c r="H307" s="96"/>
      <c r="K307" s="96"/>
      <c r="N307" s="96"/>
      <c r="Q307" s="96"/>
      <c r="T307" s="96"/>
      <c r="Z307" s="96"/>
      <c r="AC307" s="96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</row>
    <row r="308" spans="1:115" s="3" customFormat="1" ht="16.5">
      <c r="A308" s="116"/>
      <c r="B308" s="96"/>
      <c r="C308" s="96"/>
      <c r="D308" s="97"/>
      <c r="F308" s="96"/>
      <c r="G308" s="98"/>
      <c r="H308" s="96"/>
      <c r="K308" s="96"/>
      <c r="N308" s="96"/>
      <c r="Q308" s="96"/>
      <c r="T308" s="96"/>
      <c r="Z308" s="96"/>
      <c r="AC308" s="96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</row>
    <row r="309" spans="1:115" s="3" customFormat="1" ht="16.5">
      <c r="A309" s="116"/>
      <c r="B309" s="96"/>
      <c r="C309" s="96"/>
      <c r="D309" s="97"/>
      <c r="F309" s="96"/>
      <c r="G309" s="98"/>
      <c r="H309" s="96"/>
      <c r="K309" s="96"/>
      <c r="N309" s="96"/>
      <c r="Q309" s="96"/>
      <c r="T309" s="96"/>
      <c r="Z309" s="96"/>
      <c r="AC309" s="96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</row>
    <row r="310" spans="1:115" s="3" customFormat="1" ht="16.5">
      <c r="A310" s="116"/>
      <c r="B310" s="96"/>
      <c r="C310" s="96"/>
      <c r="D310" s="97"/>
      <c r="F310" s="96"/>
      <c r="G310" s="98"/>
      <c r="H310" s="96"/>
      <c r="K310" s="96"/>
      <c r="N310" s="96"/>
      <c r="Q310" s="96"/>
      <c r="T310" s="96"/>
      <c r="Z310" s="96"/>
      <c r="AC310" s="96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</row>
    <row r="311" spans="1:115" s="3" customFormat="1" ht="16.5">
      <c r="A311" s="116"/>
      <c r="B311" s="96"/>
      <c r="C311" s="96"/>
      <c r="D311" s="97"/>
      <c r="F311" s="96"/>
      <c r="G311" s="98"/>
      <c r="H311" s="96"/>
      <c r="K311" s="96"/>
      <c r="N311" s="96"/>
      <c r="Q311" s="96"/>
      <c r="T311" s="96"/>
      <c r="Z311" s="96"/>
      <c r="AC311" s="96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</row>
    <row r="312" spans="1:115" s="3" customFormat="1" ht="16.5">
      <c r="A312" s="116"/>
      <c r="B312" s="96"/>
      <c r="C312" s="96"/>
      <c r="D312" s="97"/>
      <c r="F312" s="96"/>
      <c r="G312" s="98"/>
      <c r="H312" s="96"/>
      <c r="K312" s="96"/>
      <c r="N312" s="96"/>
      <c r="Q312" s="96"/>
      <c r="T312" s="96"/>
      <c r="Z312" s="96"/>
      <c r="AC312" s="96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</row>
    <row r="313" spans="1:115" s="3" customFormat="1" ht="16.5">
      <c r="A313" s="116"/>
      <c r="B313" s="96"/>
      <c r="C313" s="96"/>
      <c r="D313" s="97"/>
      <c r="F313" s="96"/>
      <c r="G313" s="98"/>
      <c r="H313" s="96"/>
      <c r="K313" s="96"/>
      <c r="N313" s="96"/>
      <c r="Q313" s="96"/>
      <c r="T313" s="96"/>
      <c r="Z313" s="96"/>
      <c r="AC313" s="96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</row>
    <row r="314" spans="1:115" s="3" customFormat="1" ht="16.5">
      <c r="A314" s="116"/>
      <c r="B314" s="96"/>
      <c r="C314" s="96"/>
      <c r="D314" s="97"/>
      <c r="F314" s="96"/>
      <c r="G314" s="98"/>
      <c r="H314" s="96"/>
      <c r="K314" s="96"/>
      <c r="N314" s="96"/>
      <c r="Q314" s="96"/>
      <c r="T314" s="96"/>
      <c r="Z314" s="96"/>
      <c r="AC314" s="96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</row>
    <row r="315" spans="1:115" s="3" customFormat="1" ht="16.5">
      <c r="A315" s="116"/>
      <c r="B315" s="96"/>
      <c r="C315" s="96"/>
      <c r="D315" s="97"/>
      <c r="F315" s="96"/>
      <c r="G315" s="98"/>
      <c r="H315" s="96"/>
      <c r="K315" s="96"/>
      <c r="N315" s="96"/>
      <c r="Q315" s="96"/>
      <c r="T315" s="96"/>
      <c r="Z315" s="96"/>
      <c r="AC315" s="96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</row>
    <row r="316" spans="1:115" s="3" customFormat="1" ht="16.5">
      <c r="A316" s="116"/>
      <c r="B316" s="96"/>
      <c r="C316" s="96"/>
      <c r="D316" s="97"/>
      <c r="F316" s="96"/>
      <c r="G316" s="98"/>
      <c r="H316" s="96"/>
      <c r="K316" s="96"/>
      <c r="N316" s="96"/>
      <c r="Q316" s="96"/>
      <c r="T316" s="96"/>
      <c r="Z316" s="96"/>
      <c r="AC316" s="96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</row>
    <row r="317" spans="1:115" s="3" customFormat="1" ht="16.5">
      <c r="A317" s="116"/>
      <c r="B317" s="96"/>
      <c r="C317" s="96"/>
      <c r="D317" s="97"/>
      <c r="F317" s="96"/>
      <c r="G317" s="98"/>
      <c r="H317" s="96"/>
      <c r="K317" s="96"/>
      <c r="N317" s="96"/>
      <c r="Q317" s="96"/>
      <c r="T317" s="96"/>
      <c r="Z317" s="96"/>
      <c r="AC317" s="96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</row>
    <row r="318" spans="1:115" s="3" customFormat="1" ht="16.5">
      <c r="A318" s="116"/>
      <c r="B318" s="96"/>
      <c r="C318" s="96"/>
      <c r="D318" s="97"/>
      <c r="F318" s="96"/>
      <c r="G318" s="98"/>
      <c r="H318" s="96"/>
      <c r="K318" s="96"/>
      <c r="N318" s="96"/>
      <c r="Q318" s="96"/>
      <c r="T318" s="96"/>
      <c r="Z318" s="96"/>
      <c r="AC318" s="96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</row>
    <row r="319" spans="1:115" s="3" customFormat="1" ht="16.5">
      <c r="A319" s="116"/>
      <c r="B319" s="96"/>
      <c r="C319" s="96"/>
      <c r="D319" s="97"/>
      <c r="F319" s="96"/>
      <c r="G319" s="98"/>
      <c r="H319" s="96"/>
      <c r="K319" s="96"/>
      <c r="N319" s="96"/>
      <c r="Q319" s="96"/>
      <c r="T319" s="96"/>
      <c r="Z319" s="96"/>
      <c r="AC319" s="96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</row>
    <row r="320" spans="1:115" s="3" customFormat="1" ht="16.5">
      <c r="A320" s="116"/>
      <c r="B320" s="96"/>
      <c r="C320" s="96"/>
      <c r="D320" s="97"/>
      <c r="F320" s="96"/>
      <c r="G320" s="98"/>
      <c r="H320" s="96"/>
      <c r="K320" s="96"/>
      <c r="N320" s="96"/>
      <c r="Q320" s="96"/>
      <c r="T320" s="96"/>
      <c r="Z320" s="96"/>
      <c r="AC320" s="96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</row>
    <row r="321" spans="1:115" s="3" customFormat="1" ht="16.5">
      <c r="A321" s="116"/>
      <c r="B321" s="96"/>
      <c r="C321" s="96"/>
      <c r="D321" s="97"/>
      <c r="F321" s="96"/>
      <c r="G321" s="98"/>
      <c r="H321" s="96"/>
      <c r="K321" s="96"/>
      <c r="N321" s="96"/>
      <c r="Q321" s="96"/>
      <c r="T321" s="96"/>
      <c r="Z321" s="96"/>
      <c r="AC321" s="96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</row>
    <row r="322" spans="1:115" s="3" customFormat="1" ht="16.5">
      <c r="A322" s="116"/>
      <c r="B322" s="96"/>
      <c r="C322" s="96"/>
      <c r="D322" s="97"/>
      <c r="F322" s="96"/>
      <c r="G322" s="98"/>
      <c r="H322" s="96"/>
      <c r="K322" s="96"/>
      <c r="N322" s="96"/>
      <c r="Q322" s="96"/>
      <c r="T322" s="96"/>
      <c r="Z322" s="96"/>
      <c r="AC322" s="96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</row>
    <row r="323" spans="1:115" s="3" customFormat="1" ht="16.5">
      <c r="A323" s="116"/>
      <c r="B323" s="96"/>
      <c r="C323" s="96"/>
      <c r="D323" s="97"/>
      <c r="F323" s="96"/>
      <c r="G323" s="98"/>
      <c r="H323" s="96"/>
      <c r="K323" s="96"/>
      <c r="N323" s="96"/>
      <c r="Q323" s="96"/>
      <c r="T323" s="96"/>
      <c r="Z323" s="96"/>
      <c r="AC323" s="96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</row>
    <row r="324" spans="1:115" s="3" customFormat="1" ht="16.5">
      <c r="A324" s="116"/>
      <c r="B324" s="96"/>
      <c r="C324" s="96"/>
      <c r="D324" s="97"/>
      <c r="F324" s="96"/>
      <c r="G324" s="98"/>
      <c r="H324" s="96"/>
      <c r="K324" s="96"/>
      <c r="N324" s="96"/>
      <c r="Q324" s="96"/>
      <c r="T324" s="96"/>
      <c r="Z324" s="96"/>
      <c r="AC324" s="96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</row>
    <row r="325" spans="1:115" s="3" customFormat="1" ht="16.5">
      <c r="A325" s="116"/>
      <c r="B325" s="96"/>
      <c r="C325" s="96"/>
      <c r="D325" s="97"/>
      <c r="F325" s="96"/>
      <c r="G325" s="98"/>
      <c r="H325" s="96"/>
      <c r="K325" s="96"/>
      <c r="N325" s="96"/>
      <c r="Q325" s="96"/>
      <c r="T325" s="96"/>
      <c r="Z325" s="96"/>
      <c r="AC325" s="96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</row>
    <row r="326" spans="1:115" s="3" customFormat="1" ht="16.5">
      <c r="A326" s="116"/>
      <c r="B326" s="96"/>
      <c r="C326" s="96"/>
      <c r="D326" s="97"/>
      <c r="F326" s="96"/>
      <c r="G326" s="98"/>
      <c r="H326" s="96"/>
      <c r="K326" s="96"/>
      <c r="N326" s="96"/>
      <c r="Q326" s="96"/>
      <c r="T326" s="96"/>
      <c r="Z326" s="96"/>
      <c r="AC326" s="96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</row>
    <row r="327" spans="1:115" s="3" customFormat="1" ht="16.5">
      <c r="A327" s="116"/>
      <c r="B327" s="96"/>
      <c r="C327" s="96"/>
      <c r="D327" s="97"/>
      <c r="F327" s="96"/>
      <c r="G327" s="98"/>
      <c r="H327" s="96"/>
      <c r="K327" s="96"/>
      <c r="N327" s="96"/>
      <c r="Q327" s="96"/>
      <c r="T327" s="96"/>
      <c r="Z327" s="96"/>
      <c r="AC327" s="96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</row>
    <row r="328" spans="1:115" s="3" customFormat="1" ht="16.5">
      <c r="A328" s="116"/>
      <c r="B328" s="96"/>
      <c r="C328" s="96"/>
      <c r="D328" s="97"/>
      <c r="F328" s="96"/>
      <c r="G328" s="98"/>
      <c r="H328" s="96"/>
      <c r="K328" s="96"/>
      <c r="N328" s="96"/>
      <c r="Q328" s="96"/>
      <c r="T328" s="96"/>
      <c r="Z328" s="96"/>
      <c r="AC328" s="96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</row>
    <row r="329" spans="1:115" s="3" customFormat="1" ht="16.5">
      <c r="A329" s="116"/>
      <c r="B329" s="96"/>
      <c r="C329" s="96"/>
      <c r="D329" s="97"/>
      <c r="F329" s="96"/>
      <c r="G329" s="98"/>
      <c r="H329" s="96"/>
      <c r="K329" s="96"/>
      <c r="N329" s="96"/>
      <c r="Q329" s="96"/>
      <c r="T329" s="96"/>
      <c r="Z329" s="96"/>
      <c r="AC329" s="96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</row>
    <row r="330" spans="1:115" s="3" customFormat="1" ht="16.5">
      <c r="A330" s="116"/>
      <c r="B330" s="96"/>
      <c r="C330" s="96"/>
      <c r="D330" s="97"/>
      <c r="F330" s="96"/>
      <c r="G330" s="98"/>
      <c r="H330" s="96"/>
      <c r="K330" s="96"/>
      <c r="N330" s="96"/>
      <c r="Q330" s="96"/>
      <c r="T330" s="96"/>
      <c r="Z330" s="96"/>
      <c r="AC330" s="96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</row>
    <row r="331" spans="1:115" s="3" customFormat="1" ht="16.5">
      <c r="A331" s="116"/>
      <c r="B331" s="96"/>
      <c r="C331" s="96"/>
      <c r="D331" s="97"/>
      <c r="F331" s="96"/>
      <c r="G331" s="98"/>
      <c r="H331" s="96"/>
      <c r="K331" s="96"/>
      <c r="N331" s="96"/>
      <c r="Q331" s="96"/>
      <c r="T331" s="96"/>
      <c r="Z331" s="96"/>
      <c r="AC331" s="96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</row>
    <row r="332" spans="1:115" s="3" customFormat="1" ht="16.5">
      <c r="A332" s="116"/>
      <c r="B332" s="96"/>
      <c r="C332" s="96"/>
      <c r="D332" s="97"/>
      <c r="F332" s="96"/>
      <c r="G332" s="98"/>
      <c r="H332" s="96"/>
      <c r="K332" s="96"/>
      <c r="N332" s="96"/>
      <c r="Q332" s="96"/>
      <c r="T332" s="96"/>
      <c r="Z332" s="96"/>
      <c r="AC332" s="96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</row>
    <row r="333" spans="1:115" s="3" customFormat="1" ht="16.5">
      <c r="A333" s="116"/>
      <c r="B333" s="96"/>
      <c r="C333" s="96"/>
      <c r="D333" s="97"/>
      <c r="F333" s="96"/>
      <c r="G333" s="98"/>
      <c r="H333" s="96"/>
      <c r="K333" s="96"/>
      <c r="N333" s="96"/>
      <c r="Q333" s="96"/>
      <c r="T333" s="96"/>
      <c r="Z333" s="96"/>
      <c r="AC333" s="96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</row>
    <row r="334" spans="1:115" s="3" customFormat="1" ht="16.5">
      <c r="A334" s="116"/>
      <c r="B334" s="96"/>
      <c r="C334" s="96"/>
      <c r="D334" s="97"/>
      <c r="F334" s="96"/>
      <c r="G334" s="98"/>
      <c r="H334" s="96"/>
      <c r="K334" s="96"/>
      <c r="N334" s="96"/>
      <c r="Q334" s="96"/>
      <c r="T334" s="96"/>
      <c r="Z334" s="96"/>
      <c r="AC334" s="96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</row>
    <row r="335" spans="1:115" s="3" customFormat="1" ht="16.5">
      <c r="A335" s="116"/>
      <c r="B335" s="96"/>
      <c r="C335" s="96"/>
      <c r="D335" s="97"/>
      <c r="F335" s="96"/>
      <c r="G335" s="98"/>
      <c r="H335" s="96"/>
      <c r="K335" s="96"/>
      <c r="N335" s="96"/>
      <c r="Q335" s="96"/>
      <c r="T335" s="96"/>
      <c r="Z335" s="96"/>
      <c r="AC335" s="96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</row>
    <row r="336" spans="1:115" s="3" customFormat="1" ht="16.5">
      <c r="A336" s="116"/>
      <c r="B336" s="96"/>
      <c r="C336" s="96"/>
      <c r="D336" s="97"/>
      <c r="F336" s="96"/>
      <c r="G336" s="98"/>
      <c r="H336" s="96"/>
      <c r="K336" s="96"/>
      <c r="N336" s="96"/>
      <c r="Q336" s="96"/>
      <c r="T336" s="96"/>
      <c r="Z336" s="96"/>
      <c r="AC336" s="96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</row>
    <row r="337" spans="1:115" s="3" customFormat="1" ht="16.5">
      <c r="A337" s="116"/>
      <c r="B337" s="96"/>
      <c r="C337" s="96"/>
      <c r="D337" s="97"/>
      <c r="F337" s="96"/>
      <c r="G337" s="98"/>
      <c r="H337" s="96"/>
      <c r="K337" s="96"/>
      <c r="N337" s="96"/>
      <c r="Q337" s="96"/>
      <c r="T337" s="96"/>
      <c r="Z337" s="96"/>
      <c r="AC337" s="96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</row>
    <row r="338" spans="1:115" s="3" customFormat="1" ht="16.5">
      <c r="A338" s="116"/>
      <c r="B338" s="96"/>
      <c r="C338" s="96"/>
      <c r="D338" s="97"/>
      <c r="F338" s="96"/>
      <c r="G338" s="98"/>
      <c r="H338" s="96"/>
      <c r="K338" s="96"/>
      <c r="N338" s="96"/>
      <c r="Q338" s="96"/>
      <c r="T338" s="96"/>
      <c r="Z338" s="96"/>
      <c r="AC338" s="96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</row>
    <row r="339" spans="1:115" s="3" customFormat="1" ht="16.5">
      <c r="A339" s="116"/>
      <c r="B339" s="96"/>
      <c r="C339" s="96"/>
      <c r="D339" s="97"/>
      <c r="F339" s="96"/>
      <c r="G339" s="98"/>
      <c r="H339" s="96"/>
      <c r="K339" s="96"/>
      <c r="N339" s="96"/>
      <c r="Q339" s="96"/>
      <c r="T339" s="96"/>
      <c r="Z339" s="96"/>
      <c r="AC339" s="96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</row>
    <row r="340" spans="1:115" s="3" customFormat="1" ht="16.5">
      <c r="A340" s="116"/>
      <c r="B340" s="96"/>
      <c r="C340" s="96"/>
      <c r="D340" s="97"/>
      <c r="F340" s="96"/>
      <c r="G340" s="98"/>
      <c r="H340" s="96"/>
      <c r="K340" s="96"/>
      <c r="N340" s="96"/>
      <c r="Q340" s="96"/>
      <c r="T340" s="96"/>
      <c r="Z340" s="96"/>
      <c r="AC340" s="96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</row>
    <row r="341" spans="1:115" s="3" customFormat="1" ht="16.5">
      <c r="A341" s="116"/>
      <c r="B341" s="96"/>
      <c r="C341" s="96"/>
      <c r="D341" s="97"/>
      <c r="F341" s="96"/>
      <c r="G341" s="98"/>
      <c r="H341" s="96"/>
      <c r="K341" s="96"/>
      <c r="N341" s="96"/>
      <c r="Q341" s="96"/>
      <c r="T341" s="96"/>
      <c r="Z341" s="96"/>
      <c r="AC341" s="96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</row>
    <row r="342" spans="1:115" s="3" customFormat="1" ht="16.5">
      <c r="A342" s="116"/>
      <c r="B342" s="96"/>
      <c r="C342" s="96"/>
      <c r="D342" s="97"/>
      <c r="F342" s="96"/>
      <c r="G342" s="98"/>
      <c r="H342" s="96"/>
      <c r="K342" s="96"/>
      <c r="N342" s="96"/>
      <c r="Q342" s="96"/>
      <c r="T342" s="96"/>
      <c r="Z342" s="96"/>
      <c r="AC342" s="96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</row>
    <row r="343" spans="1:115" s="3" customFormat="1" ht="16.5">
      <c r="A343" s="116"/>
      <c r="B343" s="96"/>
      <c r="C343" s="96"/>
      <c r="D343" s="97"/>
      <c r="F343" s="96"/>
      <c r="G343" s="98"/>
      <c r="H343" s="96"/>
      <c r="K343" s="96"/>
      <c r="N343" s="96"/>
      <c r="Q343" s="96"/>
      <c r="T343" s="96"/>
      <c r="Z343" s="96"/>
      <c r="AC343" s="96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</row>
    <row r="344" spans="1:115" s="3" customFormat="1" ht="16.5">
      <c r="A344" s="116"/>
      <c r="B344" s="96"/>
      <c r="C344" s="96"/>
      <c r="D344" s="97"/>
      <c r="F344" s="96"/>
      <c r="G344" s="98"/>
      <c r="H344" s="96"/>
      <c r="K344" s="96"/>
      <c r="N344" s="96"/>
      <c r="Q344" s="96"/>
      <c r="T344" s="96"/>
      <c r="Z344" s="96"/>
      <c r="AC344" s="96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</row>
    <row r="345" spans="1:115" s="3" customFormat="1" ht="16.5">
      <c r="A345" s="116"/>
      <c r="B345" s="96"/>
      <c r="C345" s="96"/>
      <c r="D345" s="97"/>
      <c r="F345" s="96"/>
      <c r="G345" s="98"/>
      <c r="H345" s="96"/>
      <c r="K345" s="96"/>
      <c r="N345" s="96"/>
      <c r="Q345" s="96"/>
      <c r="T345" s="96"/>
      <c r="Z345" s="96"/>
      <c r="AC345" s="96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</row>
    <row r="346" spans="1:115" s="3" customFormat="1" ht="16.5">
      <c r="A346" s="116"/>
      <c r="B346" s="96"/>
      <c r="C346" s="96"/>
      <c r="D346" s="97"/>
      <c r="F346" s="96"/>
      <c r="G346" s="98"/>
      <c r="H346" s="96"/>
      <c r="K346" s="96"/>
      <c r="N346" s="96"/>
      <c r="Q346" s="96"/>
      <c r="T346" s="96"/>
      <c r="Z346" s="96"/>
      <c r="AC346" s="96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</row>
    <row r="347" spans="1:115" s="3" customFormat="1" ht="16.5">
      <c r="A347" s="116"/>
      <c r="B347" s="96"/>
      <c r="C347" s="96"/>
      <c r="D347" s="97"/>
      <c r="F347" s="96"/>
      <c r="G347" s="98"/>
      <c r="H347" s="96"/>
      <c r="K347" s="96"/>
      <c r="N347" s="96"/>
      <c r="Q347" s="96"/>
      <c r="T347" s="96"/>
      <c r="Z347" s="96"/>
      <c r="AC347" s="96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</row>
    <row r="348" spans="1:115" s="3" customFormat="1" ht="16.5">
      <c r="A348" s="116"/>
      <c r="B348" s="96"/>
      <c r="C348" s="96"/>
      <c r="D348" s="97"/>
      <c r="F348" s="96"/>
      <c r="G348" s="98"/>
      <c r="H348" s="96"/>
      <c r="K348" s="96"/>
      <c r="N348" s="96"/>
      <c r="Q348" s="96"/>
      <c r="T348" s="96"/>
      <c r="Z348" s="96"/>
      <c r="AC348" s="96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</row>
    <row r="349" spans="1:115" s="3" customFormat="1" ht="16.5">
      <c r="A349" s="116"/>
      <c r="B349" s="96"/>
      <c r="C349" s="96"/>
      <c r="D349" s="97"/>
      <c r="F349" s="96"/>
      <c r="G349" s="98"/>
      <c r="H349" s="96"/>
      <c r="K349" s="96"/>
      <c r="N349" s="96"/>
      <c r="Q349" s="96"/>
      <c r="T349" s="96"/>
      <c r="Z349" s="96"/>
      <c r="AC349" s="96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</row>
    <row r="350" spans="1:115" s="3" customFormat="1" ht="16.5">
      <c r="A350" s="116"/>
      <c r="B350" s="96"/>
      <c r="C350" s="96"/>
      <c r="D350" s="97"/>
      <c r="F350" s="96"/>
      <c r="G350" s="98"/>
      <c r="H350" s="96"/>
      <c r="K350" s="96"/>
      <c r="N350" s="96"/>
      <c r="Q350" s="96"/>
      <c r="T350" s="96"/>
      <c r="Z350" s="96"/>
      <c r="AC350" s="96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</row>
    <row r="351" spans="1:115" s="3" customFormat="1" ht="16.5">
      <c r="A351" s="116"/>
      <c r="B351" s="96"/>
      <c r="C351" s="96"/>
      <c r="D351" s="97"/>
      <c r="F351" s="96"/>
      <c r="G351" s="98"/>
      <c r="H351" s="96"/>
      <c r="K351" s="96"/>
      <c r="N351" s="96"/>
      <c r="Q351" s="96"/>
      <c r="T351" s="96"/>
      <c r="Z351" s="96"/>
      <c r="AC351" s="96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</row>
    <row r="352" spans="1:115" s="3" customFormat="1" ht="16.5">
      <c r="A352" s="116"/>
      <c r="B352" s="96"/>
      <c r="C352" s="96"/>
      <c r="D352" s="97"/>
      <c r="F352" s="96"/>
      <c r="G352" s="98"/>
      <c r="H352" s="96"/>
      <c r="K352" s="96"/>
      <c r="N352" s="96"/>
      <c r="Q352" s="96"/>
      <c r="T352" s="96"/>
      <c r="Z352" s="96"/>
      <c r="AC352" s="96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</row>
    <row r="353" spans="1:115" s="3" customFormat="1" ht="16.5">
      <c r="A353" s="116"/>
      <c r="B353" s="96"/>
      <c r="C353" s="96"/>
      <c r="D353" s="97"/>
      <c r="F353" s="96"/>
      <c r="G353" s="98"/>
      <c r="H353" s="96"/>
      <c r="K353" s="96"/>
      <c r="N353" s="96"/>
      <c r="Q353" s="96"/>
      <c r="T353" s="96"/>
      <c r="Z353" s="96"/>
      <c r="AC353" s="96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</row>
    <row r="354" spans="1:115" s="3" customFormat="1" ht="16.5">
      <c r="A354" s="116"/>
      <c r="B354" s="96"/>
      <c r="C354" s="96"/>
      <c r="D354" s="97"/>
      <c r="F354" s="96"/>
      <c r="G354" s="98"/>
      <c r="H354" s="96"/>
      <c r="K354" s="96"/>
      <c r="N354" s="96"/>
      <c r="Q354" s="96"/>
      <c r="T354" s="96"/>
      <c r="Z354" s="96"/>
      <c r="AC354" s="96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</row>
    <row r="355" spans="1:115" s="3" customFormat="1" ht="16.5">
      <c r="A355" s="116"/>
      <c r="B355" s="96"/>
      <c r="C355" s="96"/>
      <c r="D355" s="97"/>
      <c r="F355" s="96"/>
      <c r="G355" s="98"/>
      <c r="H355" s="96"/>
      <c r="K355" s="96"/>
      <c r="N355" s="96"/>
      <c r="Q355" s="96"/>
      <c r="T355" s="96"/>
      <c r="Z355" s="96"/>
      <c r="AC355" s="96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</row>
    <row r="356" spans="1:115" s="3" customFormat="1" ht="16.5">
      <c r="A356" s="116"/>
      <c r="B356" s="96"/>
      <c r="C356" s="96"/>
      <c r="D356" s="97"/>
      <c r="F356" s="96"/>
      <c r="G356" s="98"/>
      <c r="H356" s="96"/>
      <c r="K356" s="96"/>
      <c r="N356" s="96"/>
      <c r="Q356" s="96"/>
      <c r="T356" s="96"/>
      <c r="Z356" s="96"/>
      <c r="AC356" s="96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</row>
    <row r="357" spans="1:115" s="3" customFormat="1" ht="16.5">
      <c r="A357" s="116"/>
      <c r="B357" s="96"/>
      <c r="C357" s="96"/>
      <c r="D357" s="97"/>
      <c r="F357" s="96"/>
      <c r="G357" s="98"/>
      <c r="H357" s="96"/>
      <c r="K357" s="96"/>
      <c r="N357" s="96"/>
      <c r="Q357" s="96"/>
      <c r="T357" s="96"/>
      <c r="Z357" s="96"/>
      <c r="AC357" s="96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</row>
    <row r="358" spans="1:115" s="3" customFormat="1" ht="16.5">
      <c r="A358" s="116"/>
      <c r="B358" s="96"/>
      <c r="C358" s="96"/>
      <c r="D358" s="97"/>
      <c r="F358" s="96"/>
      <c r="G358" s="98"/>
      <c r="H358" s="96"/>
      <c r="K358" s="96"/>
      <c r="N358" s="96"/>
      <c r="Q358" s="96"/>
      <c r="T358" s="96"/>
      <c r="Z358" s="96"/>
      <c r="AC358" s="96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</row>
    <row r="359" spans="1:115" s="3" customFormat="1" ht="16.5">
      <c r="A359" s="116"/>
      <c r="B359" s="96"/>
      <c r="C359" s="96"/>
      <c r="D359" s="97"/>
      <c r="F359" s="96"/>
      <c r="G359" s="98"/>
      <c r="H359" s="96"/>
      <c r="K359" s="96"/>
      <c r="N359" s="96"/>
      <c r="Q359" s="96"/>
      <c r="T359" s="96"/>
      <c r="Z359" s="96"/>
      <c r="AC359" s="96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</row>
    <row r="360" spans="1:115" s="3" customFormat="1" ht="16.5">
      <c r="A360" s="116"/>
      <c r="B360" s="96"/>
      <c r="C360" s="96"/>
      <c r="D360" s="97"/>
      <c r="F360" s="96"/>
      <c r="G360" s="98"/>
      <c r="H360" s="96"/>
      <c r="K360" s="96"/>
      <c r="N360" s="96"/>
      <c r="Q360" s="96"/>
      <c r="T360" s="96"/>
      <c r="Z360" s="96"/>
      <c r="AC360" s="96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</row>
    <row r="361" spans="1:115" s="3" customFormat="1" ht="16.5">
      <c r="A361" s="116"/>
      <c r="B361" s="96"/>
      <c r="C361" s="96"/>
      <c r="D361" s="97"/>
      <c r="F361" s="96"/>
      <c r="G361" s="98"/>
      <c r="H361" s="96"/>
      <c r="K361" s="96"/>
      <c r="N361" s="96"/>
      <c r="Q361" s="96"/>
      <c r="T361" s="96"/>
      <c r="Z361" s="96"/>
      <c r="AC361" s="96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</row>
    <row r="362" spans="1:115" s="3" customFormat="1" ht="16.5">
      <c r="A362" s="116"/>
      <c r="B362" s="96"/>
      <c r="C362" s="96"/>
      <c r="D362" s="97"/>
      <c r="F362" s="96"/>
      <c r="G362" s="98"/>
      <c r="H362" s="96"/>
      <c r="K362" s="96"/>
      <c r="N362" s="96"/>
      <c r="Q362" s="96"/>
      <c r="T362" s="96"/>
      <c r="Z362" s="96"/>
      <c r="AC362" s="96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</row>
    <row r="363" spans="1:115" s="3" customFormat="1" ht="16.5">
      <c r="A363" s="116"/>
      <c r="B363" s="96"/>
      <c r="C363" s="96"/>
      <c r="D363" s="97"/>
      <c r="F363" s="96"/>
      <c r="G363" s="98"/>
      <c r="H363" s="96"/>
      <c r="K363" s="96"/>
      <c r="N363" s="96"/>
      <c r="Q363" s="96"/>
      <c r="T363" s="96"/>
      <c r="Z363" s="96"/>
      <c r="AC363" s="96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</row>
    <row r="364" spans="1:115" s="3" customFormat="1" ht="16.5">
      <c r="A364" s="116"/>
      <c r="B364" s="96"/>
      <c r="C364" s="96"/>
      <c r="D364" s="97"/>
      <c r="F364" s="96"/>
      <c r="G364" s="98"/>
      <c r="H364" s="96"/>
      <c r="K364" s="96"/>
      <c r="N364" s="96"/>
      <c r="Q364" s="96"/>
      <c r="T364" s="96"/>
      <c r="Z364" s="96"/>
      <c r="AC364" s="96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</row>
    <row r="365" spans="1:115" s="3" customFormat="1" ht="16.5">
      <c r="A365" s="116"/>
      <c r="B365" s="96"/>
      <c r="C365" s="96"/>
      <c r="D365" s="97"/>
      <c r="F365" s="96"/>
      <c r="G365" s="98"/>
      <c r="H365" s="96"/>
      <c r="K365" s="96"/>
      <c r="N365" s="96"/>
      <c r="Q365" s="96"/>
      <c r="T365" s="96"/>
      <c r="Z365" s="96"/>
      <c r="AC365" s="96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</row>
    <row r="366" spans="1:115" s="3" customFormat="1" ht="16.5">
      <c r="A366" s="116"/>
      <c r="B366" s="96"/>
      <c r="C366" s="96"/>
      <c r="D366" s="97"/>
      <c r="F366" s="96"/>
      <c r="G366" s="98"/>
      <c r="H366" s="96"/>
      <c r="K366" s="96"/>
      <c r="N366" s="96"/>
      <c r="Q366" s="96"/>
      <c r="T366" s="96"/>
      <c r="Z366" s="96"/>
      <c r="AC366" s="96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</row>
    <row r="367" spans="1:115" s="3" customFormat="1" ht="16.5">
      <c r="A367" s="116"/>
      <c r="B367" s="96"/>
      <c r="C367" s="96"/>
      <c r="D367" s="97"/>
      <c r="F367" s="96"/>
      <c r="G367" s="98"/>
      <c r="H367" s="96"/>
      <c r="K367" s="96"/>
      <c r="N367" s="96"/>
      <c r="Q367" s="96"/>
      <c r="T367" s="96"/>
      <c r="Z367" s="96"/>
      <c r="AC367" s="96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</row>
    <row r="368" spans="1:115" s="3" customFormat="1" ht="16.5">
      <c r="A368" s="116"/>
      <c r="B368" s="96"/>
      <c r="C368" s="96"/>
      <c r="D368" s="97"/>
      <c r="F368" s="96"/>
      <c r="G368" s="98"/>
      <c r="H368" s="96"/>
      <c r="K368" s="96"/>
      <c r="N368" s="96"/>
      <c r="Q368" s="96"/>
      <c r="T368" s="96"/>
      <c r="Z368" s="96"/>
      <c r="AC368" s="96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</row>
    <row r="369" spans="1:115" s="3" customFormat="1" ht="16.5">
      <c r="A369" s="116"/>
      <c r="B369" s="96"/>
      <c r="C369" s="96"/>
      <c r="D369" s="97"/>
      <c r="F369" s="96"/>
      <c r="G369" s="98"/>
      <c r="H369" s="96"/>
      <c r="K369" s="96"/>
      <c r="N369" s="96"/>
      <c r="Q369" s="96"/>
      <c r="T369" s="96"/>
      <c r="Z369" s="96"/>
      <c r="AC369" s="96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</row>
    <row r="370" spans="1:115" s="3" customFormat="1" ht="16.5">
      <c r="A370" s="116"/>
      <c r="B370" s="96"/>
      <c r="C370" s="96"/>
      <c r="D370" s="97"/>
      <c r="F370" s="96"/>
      <c r="G370" s="98"/>
      <c r="H370" s="96"/>
      <c r="K370" s="96"/>
      <c r="N370" s="96"/>
      <c r="Q370" s="96"/>
      <c r="T370" s="96"/>
      <c r="Z370" s="96"/>
      <c r="AC370" s="96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</row>
    <row r="371" spans="1:115" s="3" customFormat="1" ht="16.5">
      <c r="A371" s="116"/>
      <c r="B371" s="96"/>
      <c r="C371" s="96"/>
      <c r="D371" s="97"/>
      <c r="F371" s="96"/>
      <c r="G371" s="98"/>
      <c r="H371" s="96"/>
      <c r="K371" s="96"/>
      <c r="N371" s="96"/>
      <c r="Q371" s="96"/>
      <c r="T371" s="96"/>
      <c r="Z371" s="96"/>
      <c r="AC371" s="96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</row>
    <row r="372" spans="1:115" s="3" customFormat="1" ht="16.5">
      <c r="A372" s="116"/>
      <c r="B372" s="96"/>
      <c r="C372" s="96"/>
      <c r="D372" s="97"/>
      <c r="F372" s="96"/>
      <c r="G372" s="98"/>
      <c r="H372" s="96"/>
      <c r="K372" s="96"/>
      <c r="N372" s="96"/>
      <c r="Q372" s="96"/>
      <c r="T372" s="96"/>
      <c r="Z372" s="96"/>
      <c r="AC372" s="96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</row>
    <row r="373" spans="1:115" s="3" customFormat="1" ht="16.5">
      <c r="A373" s="116"/>
      <c r="B373" s="96"/>
      <c r="C373" s="96"/>
      <c r="D373" s="97"/>
      <c r="F373" s="96"/>
      <c r="G373" s="98"/>
      <c r="H373" s="96"/>
      <c r="K373" s="96"/>
      <c r="N373" s="96"/>
      <c r="Q373" s="96"/>
      <c r="T373" s="96"/>
      <c r="Z373" s="96"/>
      <c r="AC373" s="96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</row>
    <row r="374" spans="1:115" s="3" customFormat="1" ht="16.5">
      <c r="A374" s="116"/>
      <c r="B374" s="96"/>
      <c r="C374" s="96"/>
      <c r="D374" s="97"/>
      <c r="F374" s="96"/>
      <c r="G374" s="98"/>
      <c r="H374" s="96"/>
      <c r="K374" s="96"/>
      <c r="N374" s="96"/>
      <c r="Q374" s="96"/>
      <c r="T374" s="96"/>
      <c r="Z374" s="96"/>
      <c r="AC374" s="96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</row>
    <row r="375" spans="1:115" s="3" customFormat="1" ht="16.5">
      <c r="A375" s="116"/>
      <c r="B375" s="96"/>
      <c r="C375" s="96"/>
      <c r="D375" s="97"/>
      <c r="F375" s="96"/>
      <c r="G375" s="98"/>
      <c r="H375" s="96"/>
      <c r="K375" s="96"/>
      <c r="N375" s="96"/>
      <c r="Q375" s="96"/>
      <c r="T375" s="96"/>
      <c r="Z375" s="96"/>
      <c r="AC375" s="96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</row>
    <row r="376" spans="1:115" s="3" customFormat="1" ht="16.5">
      <c r="A376" s="116"/>
      <c r="B376" s="96"/>
      <c r="C376" s="96"/>
      <c r="D376" s="97"/>
      <c r="F376" s="96"/>
      <c r="G376" s="98"/>
      <c r="H376" s="96"/>
      <c r="K376" s="96"/>
      <c r="N376" s="96"/>
      <c r="Q376" s="96"/>
      <c r="T376" s="96"/>
      <c r="Z376" s="96"/>
      <c r="AC376" s="96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</row>
    <row r="377" spans="1:115" s="3" customFormat="1" ht="16.5">
      <c r="A377" s="116"/>
      <c r="B377" s="96"/>
      <c r="C377" s="96"/>
      <c r="D377" s="97"/>
      <c r="F377" s="96"/>
      <c r="G377" s="98"/>
      <c r="H377" s="96"/>
      <c r="K377" s="96"/>
      <c r="N377" s="96"/>
      <c r="Q377" s="96"/>
      <c r="T377" s="96"/>
      <c r="Z377" s="96"/>
      <c r="AC377" s="96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</row>
    <row r="378" spans="1:115" s="3" customFormat="1" ht="16.5">
      <c r="A378" s="116"/>
      <c r="B378" s="96"/>
      <c r="C378" s="96"/>
      <c r="D378" s="97"/>
      <c r="F378" s="96"/>
      <c r="G378" s="98"/>
      <c r="H378" s="96"/>
      <c r="K378" s="96"/>
      <c r="N378" s="96"/>
      <c r="Q378" s="96"/>
      <c r="T378" s="96"/>
      <c r="Z378" s="96"/>
      <c r="AC378" s="96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</row>
    <row r="379" spans="1:115" s="3" customFormat="1" ht="16.5">
      <c r="A379" s="116"/>
      <c r="B379" s="96"/>
      <c r="C379" s="96"/>
      <c r="D379" s="97"/>
      <c r="F379" s="96"/>
      <c r="G379" s="98"/>
      <c r="H379" s="96"/>
      <c r="K379" s="96"/>
      <c r="N379" s="96"/>
      <c r="Q379" s="96"/>
      <c r="T379" s="96"/>
      <c r="Z379" s="96"/>
      <c r="AC379" s="96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</row>
    <row r="380" spans="1:115" s="3" customFormat="1" ht="16.5">
      <c r="A380" s="116"/>
      <c r="B380" s="96"/>
      <c r="C380" s="96"/>
      <c r="D380" s="97"/>
      <c r="F380" s="96"/>
      <c r="G380" s="98"/>
      <c r="H380" s="96"/>
      <c r="K380" s="96"/>
      <c r="N380" s="96"/>
      <c r="Q380" s="96"/>
      <c r="T380" s="96"/>
      <c r="Z380" s="96"/>
      <c r="AC380" s="96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</row>
    <row r="381" spans="1:115" s="3" customFormat="1" ht="16.5">
      <c r="A381" s="116"/>
      <c r="B381" s="96"/>
      <c r="C381" s="96"/>
      <c r="D381" s="97"/>
      <c r="F381" s="96"/>
      <c r="G381" s="98"/>
      <c r="H381" s="96"/>
      <c r="K381" s="96"/>
      <c r="N381" s="96"/>
      <c r="Q381" s="96"/>
      <c r="T381" s="96"/>
      <c r="Z381" s="96"/>
      <c r="AC381" s="96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</row>
    <row r="382" spans="1:115" s="3" customFormat="1" ht="16.5">
      <c r="A382" s="116"/>
      <c r="B382" s="96"/>
      <c r="C382" s="96"/>
      <c r="D382" s="97"/>
      <c r="F382" s="96"/>
      <c r="G382" s="98"/>
      <c r="H382" s="96"/>
      <c r="K382" s="96"/>
      <c r="N382" s="96"/>
      <c r="Q382" s="96"/>
      <c r="T382" s="96"/>
      <c r="Z382" s="96"/>
      <c r="AC382" s="96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</row>
    <row r="383" spans="1:115" s="3" customFormat="1" ht="16.5">
      <c r="A383" s="116"/>
      <c r="B383" s="96"/>
      <c r="C383" s="96"/>
      <c r="D383" s="97"/>
      <c r="F383" s="96"/>
      <c r="G383" s="98"/>
      <c r="H383" s="96"/>
      <c r="K383" s="96"/>
      <c r="N383" s="96"/>
      <c r="Q383" s="96"/>
      <c r="T383" s="96"/>
      <c r="Z383" s="96"/>
      <c r="AC383" s="96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</row>
    <row r="384" spans="1:115" s="3" customFormat="1" ht="16.5">
      <c r="A384" s="116"/>
      <c r="B384" s="96"/>
      <c r="C384" s="96"/>
      <c r="D384" s="97"/>
      <c r="F384" s="96"/>
      <c r="G384" s="98"/>
      <c r="H384" s="96"/>
      <c r="K384" s="96"/>
      <c r="N384" s="96"/>
      <c r="Q384" s="96"/>
      <c r="T384" s="96"/>
      <c r="Z384" s="96"/>
      <c r="AC384" s="96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</row>
    <row r="385" spans="1:115" s="3" customFormat="1" ht="16.5">
      <c r="A385" s="116"/>
      <c r="B385" s="96"/>
      <c r="C385" s="96"/>
      <c r="D385" s="97"/>
      <c r="F385" s="96"/>
      <c r="G385" s="98"/>
      <c r="H385" s="96"/>
      <c r="K385" s="96"/>
      <c r="N385" s="96"/>
      <c r="Q385" s="96"/>
      <c r="T385" s="96"/>
      <c r="Z385" s="96"/>
      <c r="AC385" s="96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</row>
    <row r="386" spans="1:115" s="3" customFormat="1" ht="16.5">
      <c r="A386" s="116"/>
      <c r="B386" s="96"/>
      <c r="C386" s="96"/>
      <c r="D386" s="97"/>
      <c r="F386" s="96"/>
      <c r="G386" s="98"/>
      <c r="H386" s="96"/>
      <c r="K386" s="96"/>
      <c r="N386" s="96"/>
      <c r="Q386" s="96"/>
      <c r="T386" s="96"/>
      <c r="Z386" s="96"/>
      <c r="AC386" s="96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</row>
    <row r="387" spans="1:115" s="3" customFormat="1" ht="16.5">
      <c r="A387" s="116"/>
      <c r="B387" s="96"/>
      <c r="C387" s="96"/>
      <c r="D387" s="97"/>
      <c r="F387" s="96"/>
      <c r="G387" s="98"/>
      <c r="H387" s="96"/>
      <c r="K387" s="96"/>
      <c r="N387" s="96"/>
      <c r="Q387" s="96"/>
      <c r="T387" s="96"/>
      <c r="Z387" s="96"/>
      <c r="AC387" s="96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</row>
    <row r="388" spans="1:115" s="3" customFormat="1" ht="16.5">
      <c r="A388" s="116"/>
      <c r="B388" s="96"/>
      <c r="C388" s="96"/>
      <c r="D388" s="97"/>
      <c r="F388" s="96"/>
      <c r="G388" s="98"/>
      <c r="H388" s="96"/>
      <c r="K388" s="96"/>
      <c r="N388" s="96"/>
      <c r="Q388" s="96"/>
      <c r="T388" s="96"/>
      <c r="Z388" s="96"/>
      <c r="AC388" s="96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</row>
    <row r="389" spans="1:115" s="3" customFormat="1" ht="16.5">
      <c r="A389" s="116"/>
      <c r="B389" s="96"/>
      <c r="C389" s="96"/>
      <c r="D389" s="97"/>
      <c r="F389" s="96"/>
      <c r="G389" s="98"/>
      <c r="H389" s="96"/>
      <c r="K389" s="96"/>
      <c r="N389" s="96"/>
      <c r="Q389" s="96"/>
      <c r="T389" s="96"/>
      <c r="Z389" s="96"/>
      <c r="AC389" s="96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</row>
    <row r="390" spans="1:115" s="3" customFormat="1" ht="16.5">
      <c r="A390" s="116"/>
      <c r="B390" s="96"/>
      <c r="C390" s="96"/>
      <c r="D390" s="97"/>
      <c r="F390" s="96"/>
      <c r="G390" s="98"/>
      <c r="H390" s="96"/>
      <c r="K390" s="96"/>
      <c r="N390" s="96"/>
      <c r="Q390" s="96"/>
      <c r="T390" s="96"/>
      <c r="Z390" s="96"/>
      <c r="AC390" s="96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</row>
    <row r="391" spans="1:115" s="3" customFormat="1" ht="16.5">
      <c r="A391" s="116"/>
      <c r="B391" s="96"/>
      <c r="C391" s="96"/>
      <c r="D391" s="97"/>
      <c r="F391" s="96"/>
      <c r="G391" s="98"/>
      <c r="H391" s="96"/>
      <c r="K391" s="96"/>
      <c r="N391" s="96"/>
      <c r="Q391" s="96"/>
      <c r="T391" s="96"/>
      <c r="Z391" s="96"/>
      <c r="AC391" s="96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</row>
    <row r="392" spans="1:115" s="3" customFormat="1" ht="16.5">
      <c r="A392" s="116"/>
      <c r="B392" s="96"/>
      <c r="C392" s="96"/>
      <c r="D392" s="97"/>
      <c r="F392" s="96"/>
      <c r="G392" s="98"/>
      <c r="H392" s="96"/>
      <c r="K392" s="96"/>
      <c r="N392" s="96"/>
      <c r="Q392" s="96"/>
      <c r="T392" s="96"/>
      <c r="Z392" s="96"/>
      <c r="AC392" s="96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</row>
    <row r="393" spans="1:115" s="3" customFormat="1" ht="16.5">
      <c r="A393" s="116"/>
      <c r="B393" s="96"/>
      <c r="C393" s="96"/>
      <c r="D393" s="97"/>
      <c r="F393" s="96"/>
      <c r="G393" s="98"/>
      <c r="H393" s="96"/>
      <c r="K393" s="96"/>
      <c r="N393" s="96"/>
      <c r="Q393" s="96"/>
      <c r="T393" s="96"/>
      <c r="Z393" s="96"/>
      <c r="AC393" s="96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</row>
    <row r="394" spans="1:115" s="3" customFormat="1" ht="16.5">
      <c r="A394" s="116"/>
      <c r="B394" s="96"/>
      <c r="C394" s="96"/>
      <c r="D394" s="97"/>
      <c r="F394" s="96"/>
      <c r="G394" s="98"/>
      <c r="H394" s="96"/>
      <c r="K394" s="96"/>
      <c r="N394" s="96"/>
      <c r="Q394" s="96"/>
      <c r="T394" s="96"/>
      <c r="Z394" s="96"/>
      <c r="AC394" s="96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</row>
    <row r="395" spans="1:115" s="3" customFormat="1" ht="16.5">
      <c r="A395" s="116"/>
      <c r="B395" s="96"/>
      <c r="C395" s="96"/>
      <c r="D395" s="97"/>
      <c r="F395" s="96"/>
      <c r="G395" s="98"/>
      <c r="H395" s="96"/>
      <c r="K395" s="96"/>
      <c r="N395" s="96"/>
      <c r="Q395" s="96"/>
      <c r="T395" s="96"/>
      <c r="Z395" s="96"/>
      <c r="AC395" s="96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</row>
    <row r="396" spans="1:115" s="3" customFormat="1" ht="16.5">
      <c r="A396" s="116"/>
      <c r="B396" s="96"/>
      <c r="C396" s="96"/>
      <c r="D396" s="97"/>
      <c r="F396" s="96"/>
      <c r="G396" s="98"/>
      <c r="H396" s="96"/>
      <c r="K396" s="96"/>
      <c r="N396" s="96"/>
      <c r="Q396" s="96"/>
      <c r="T396" s="96"/>
      <c r="Z396" s="96"/>
      <c r="AC396" s="96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</row>
    <row r="397" spans="1:115" s="3" customFormat="1" ht="16.5">
      <c r="A397" s="116"/>
      <c r="B397" s="96"/>
      <c r="C397" s="96"/>
      <c r="D397" s="97"/>
      <c r="F397" s="96"/>
      <c r="G397" s="98"/>
      <c r="H397" s="96"/>
      <c r="K397" s="96"/>
      <c r="N397" s="96"/>
      <c r="Q397" s="96"/>
      <c r="T397" s="96"/>
      <c r="Z397" s="96"/>
      <c r="AC397" s="96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</row>
    <row r="398" spans="1:115" s="3" customFormat="1" ht="16.5">
      <c r="A398" s="116"/>
      <c r="B398" s="96"/>
      <c r="C398" s="96"/>
      <c r="D398" s="97"/>
      <c r="F398" s="96"/>
      <c r="G398" s="98"/>
      <c r="H398" s="96"/>
      <c r="K398" s="96"/>
      <c r="N398" s="96"/>
      <c r="Q398" s="96"/>
      <c r="T398" s="96"/>
      <c r="Z398" s="96"/>
      <c r="AC398" s="96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</row>
    <row r="399" spans="1:115" s="3" customFormat="1" ht="16.5">
      <c r="A399" s="116"/>
      <c r="B399" s="96"/>
      <c r="C399" s="96"/>
      <c r="D399" s="97"/>
      <c r="F399" s="96"/>
      <c r="G399" s="98"/>
      <c r="H399" s="96"/>
      <c r="K399" s="96"/>
      <c r="N399" s="96"/>
      <c r="Q399" s="96"/>
      <c r="T399" s="96"/>
      <c r="Z399" s="96"/>
      <c r="AC399" s="96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</row>
    <row r="400" spans="1:115" s="3" customFormat="1" ht="16.5">
      <c r="A400" s="116"/>
      <c r="B400" s="96"/>
      <c r="C400" s="96"/>
      <c r="D400" s="97"/>
      <c r="F400" s="96"/>
      <c r="G400" s="98"/>
      <c r="H400" s="96"/>
      <c r="K400" s="96"/>
      <c r="N400" s="96"/>
      <c r="Q400" s="96"/>
      <c r="T400" s="96"/>
      <c r="Z400" s="96"/>
      <c r="AC400" s="96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</row>
    <row r="401" spans="1:115" s="3" customFormat="1" ht="16.5">
      <c r="A401" s="116"/>
      <c r="B401" s="96"/>
      <c r="C401" s="96"/>
      <c r="D401" s="97"/>
      <c r="F401" s="96"/>
      <c r="G401" s="98"/>
      <c r="H401" s="96"/>
      <c r="K401" s="96"/>
      <c r="N401" s="96"/>
      <c r="Q401" s="96"/>
      <c r="T401" s="96"/>
      <c r="Z401" s="96"/>
      <c r="AC401" s="96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</row>
    <row r="402" spans="1:115" s="3" customFormat="1" ht="16.5">
      <c r="A402" s="116"/>
      <c r="B402" s="96"/>
      <c r="C402" s="96"/>
      <c r="D402" s="97"/>
      <c r="F402" s="96"/>
      <c r="G402" s="98"/>
      <c r="H402" s="96"/>
      <c r="K402" s="96"/>
      <c r="N402" s="96"/>
      <c r="Q402" s="96"/>
      <c r="T402" s="96"/>
      <c r="Z402" s="96"/>
      <c r="AC402" s="96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</row>
    <row r="403" spans="1:115" s="3" customFormat="1" ht="16.5">
      <c r="A403" s="116"/>
      <c r="B403" s="96"/>
      <c r="C403" s="96"/>
      <c r="D403" s="97"/>
      <c r="F403" s="96"/>
      <c r="G403" s="98"/>
      <c r="H403" s="96"/>
      <c r="K403" s="96"/>
      <c r="N403" s="96"/>
      <c r="Q403" s="96"/>
      <c r="T403" s="96"/>
      <c r="Z403" s="96"/>
      <c r="AC403" s="96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</row>
    <row r="404" spans="1:115" s="3" customFormat="1" ht="16.5">
      <c r="A404" s="116"/>
      <c r="B404" s="96"/>
      <c r="C404" s="96"/>
      <c r="D404" s="97"/>
      <c r="F404" s="96"/>
      <c r="G404" s="98"/>
      <c r="H404" s="96"/>
      <c r="K404" s="96"/>
      <c r="N404" s="96"/>
      <c r="Q404" s="96"/>
      <c r="T404" s="96"/>
      <c r="Z404" s="96"/>
      <c r="AC404" s="96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</row>
    <row r="405" spans="1:115" s="3" customFormat="1" ht="16.5">
      <c r="A405" s="116"/>
      <c r="B405" s="96"/>
      <c r="C405" s="96"/>
      <c r="D405" s="97"/>
      <c r="F405" s="96"/>
      <c r="G405" s="98"/>
      <c r="H405" s="96"/>
      <c r="K405" s="96"/>
      <c r="N405" s="96"/>
      <c r="Q405" s="96"/>
      <c r="T405" s="96"/>
      <c r="Z405" s="96"/>
      <c r="AC405" s="96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</row>
    <row r="406" spans="1:115" s="3" customFormat="1" ht="16.5">
      <c r="A406" s="116"/>
      <c r="B406" s="96"/>
      <c r="C406" s="96"/>
      <c r="D406" s="97"/>
      <c r="F406" s="96"/>
      <c r="G406" s="98"/>
      <c r="H406" s="96"/>
      <c r="K406" s="96"/>
      <c r="N406" s="96"/>
      <c r="Q406" s="96"/>
      <c r="T406" s="96"/>
      <c r="Z406" s="96"/>
      <c r="AC406" s="96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</row>
    <row r="407" spans="1:115" s="3" customFormat="1" ht="16.5">
      <c r="A407" s="116"/>
      <c r="B407" s="96"/>
      <c r="C407" s="96"/>
      <c r="D407" s="97"/>
      <c r="F407" s="96"/>
      <c r="G407" s="98"/>
      <c r="H407" s="96"/>
      <c r="K407" s="96"/>
      <c r="N407" s="96"/>
      <c r="Q407" s="96"/>
      <c r="T407" s="96"/>
      <c r="Z407" s="96"/>
      <c r="AC407" s="96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</row>
    <row r="408" spans="1:115" s="3" customFormat="1" ht="16.5">
      <c r="A408" s="116"/>
      <c r="B408" s="96"/>
      <c r="C408" s="96"/>
      <c r="D408" s="97"/>
      <c r="F408" s="96"/>
      <c r="G408" s="98"/>
      <c r="H408" s="96"/>
      <c r="K408" s="96"/>
      <c r="N408" s="96"/>
      <c r="Q408" s="96"/>
      <c r="T408" s="96"/>
      <c r="Z408" s="96"/>
      <c r="AC408" s="96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</row>
    <row r="409" spans="1:115" s="3" customFormat="1" ht="16.5">
      <c r="A409" s="116"/>
      <c r="B409" s="96"/>
      <c r="C409" s="96"/>
      <c r="D409" s="97"/>
      <c r="F409" s="96"/>
      <c r="G409" s="98"/>
      <c r="H409" s="96"/>
      <c r="K409" s="96"/>
      <c r="N409" s="96"/>
      <c r="Q409" s="96"/>
      <c r="T409" s="96"/>
      <c r="Z409" s="96"/>
      <c r="AC409" s="96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</row>
    <row r="410" spans="1:115" s="3" customFormat="1" ht="16.5">
      <c r="A410" s="116"/>
      <c r="B410" s="96"/>
      <c r="C410" s="96"/>
      <c r="D410" s="97"/>
      <c r="F410" s="96"/>
      <c r="G410" s="98"/>
      <c r="H410" s="96"/>
      <c r="K410" s="96"/>
      <c r="N410" s="96"/>
      <c r="Q410" s="96"/>
      <c r="T410" s="96"/>
      <c r="Z410" s="96"/>
      <c r="AC410" s="96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</row>
    <row r="411" spans="1:115" s="3" customFormat="1" ht="16.5">
      <c r="A411" s="116"/>
      <c r="B411" s="96"/>
      <c r="C411" s="96"/>
      <c r="D411" s="97"/>
      <c r="F411" s="96"/>
      <c r="G411" s="98"/>
      <c r="H411" s="96"/>
      <c r="K411" s="96"/>
      <c r="N411" s="96"/>
      <c r="Q411" s="96"/>
      <c r="T411" s="96"/>
      <c r="Z411" s="96"/>
      <c r="AC411" s="96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</row>
    <row r="412" spans="1:115" s="3" customFormat="1" ht="16.5">
      <c r="A412" s="116"/>
      <c r="B412" s="96"/>
      <c r="C412" s="96"/>
      <c r="D412" s="97"/>
      <c r="F412" s="96"/>
      <c r="G412" s="98"/>
      <c r="H412" s="96"/>
      <c r="K412" s="96"/>
      <c r="N412" s="96"/>
      <c r="Q412" s="96"/>
      <c r="T412" s="96"/>
      <c r="Z412" s="96"/>
      <c r="AC412" s="96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</row>
    <row r="413" spans="1:115" s="3" customFormat="1" ht="16.5">
      <c r="A413" s="116"/>
      <c r="B413" s="96"/>
      <c r="C413" s="96"/>
      <c r="D413" s="97"/>
      <c r="F413" s="96"/>
      <c r="G413" s="98"/>
      <c r="H413" s="96"/>
      <c r="K413" s="96"/>
      <c r="N413" s="96"/>
      <c r="Q413" s="96"/>
      <c r="T413" s="96"/>
      <c r="Z413" s="96"/>
      <c r="AC413" s="96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</row>
    <row r="414" spans="1:115" s="3" customFormat="1" ht="16.5">
      <c r="A414" s="116"/>
      <c r="B414" s="96"/>
      <c r="C414" s="96"/>
      <c r="D414" s="97"/>
      <c r="F414" s="96"/>
      <c r="G414" s="98"/>
      <c r="H414" s="96"/>
      <c r="K414" s="96"/>
      <c r="N414" s="96"/>
      <c r="Q414" s="96"/>
      <c r="T414" s="96"/>
      <c r="Z414" s="96"/>
      <c r="AC414" s="96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</row>
    <row r="415" spans="1:115" s="3" customFormat="1" ht="16.5">
      <c r="A415" s="116"/>
      <c r="B415" s="96"/>
      <c r="C415" s="96"/>
      <c r="D415" s="97"/>
      <c r="F415" s="96"/>
      <c r="G415" s="98"/>
      <c r="H415" s="96"/>
      <c r="K415" s="96"/>
      <c r="N415" s="96"/>
      <c r="Q415" s="96"/>
      <c r="T415" s="96"/>
      <c r="Z415" s="96"/>
      <c r="AC415" s="96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</row>
    <row r="416" spans="1:115" s="3" customFormat="1" ht="16.5">
      <c r="A416" s="116"/>
      <c r="B416" s="96"/>
      <c r="C416" s="96"/>
      <c r="D416" s="97"/>
      <c r="F416" s="96"/>
      <c r="G416" s="98"/>
      <c r="H416" s="96"/>
      <c r="K416" s="96"/>
      <c r="N416" s="96"/>
      <c r="Q416" s="96"/>
      <c r="T416" s="96"/>
      <c r="Z416" s="96"/>
      <c r="AC416" s="96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</row>
    <row r="417" spans="1:115" s="3" customFormat="1" ht="16.5">
      <c r="A417" s="116"/>
      <c r="B417" s="96"/>
      <c r="C417" s="96"/>
      <c r="D417" s="97"/>
      <c r="F417" s="96"/>
      <c r="G417" s="98"/>
      <c r="H417" s="96"/>
      <c r="K417" s="96"/>
      <c r="N417" s="96"/>
      <c r="Q417" s="96"/>
      <c r="T417" s="96"/>
      <c r="Z417" s="96"/>
      <c r="AC417" s="96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</row>
    <row r="418" spans="1:115" s="3" customFormat="1" ht="16.5">
      <c r="A418" s="116"/>
      <c r="B418" s="96"/>
      <c r="C418" s="96"/>
      <c r="D418" s="97"/>
      <c r="F418" s="96"/>
      <c r="G418" s="98"/>
      <c r="H418" s="96"/>
      <c r="K418" s="96"/>
      <c r="N418" s="96"/>
      <c r="Q418" s="96"/>
      <c r="T418" s="96"/>
      <c r="Z418" s="96"/>
      <c r="AC418" s="96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</row>
    <row r="419" spans="1:115" s="3" customFormat="1" ht="16.5">
      <c r="A419" s="116"/>
      <c r="B419" s="96"/>
      <c r="C419" s="96"/>
      <c r="D419" s="97"/>
      <c r="F419" s="96"/>
      <c r="G419" s="98"/>
      <c r="H419" s="96"/>
      <c r="K419" s="96"/>
      <c r="N419" s="96"/>
      <c r="Q419" s="96"/>
      <c r="T419" s="96"/>
      <c r="Z419" s="96"/>
      <c r="AC419" s="96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</row>
    <row r="420" spans="1:115" s="3" customFormat="1" ht="16.5">
      <c r="A420" s="116"/>
      <c r="B420" s="96"/>
      <c r="C420" s="96"/>
      <c r="D420" s="97"/>
      <c r="F420" s="96"/>
      <c r="G420" s="98"/>
      <c r="H420" s="96"/>
      <c r="K420" s="96"/>
      <c r="N420" s="96"/>
      <c r="Q420" s="96"/>
      <c r="T420" s="96"/>
      <c r="Z420" s="96"/>
      <c r="AC420" s="96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</row>
    <row r="421" spans="1:115" s="3" customFormat="1" ht="16.5">
      <c r="A421" s="116"/>
      <c r="B421" s="96"/>
      <c r="C421" s="96"/>
      <c r="D421" s="97"/>
      <c r="F421" s="96"/>
      <c r="G421" s="98"/>
      <c r="H421" s="96"/>
      <c r="K421" s="96"/>
      <c r="N421" s="96"/>
      <c r="Q421" s="96"/>
      <c r="T421" s="96"/>
      <c r="Z421" s="96"/>
      <c r="AC421" s="96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</row>
    <row r="422" spans="1:115" s="3" customFormat="1" ht="16.5">
      <c r="A422" s="116"/>
      <c r="B422" s="96"/>
      <c r="C422" s="96"/>
      <c r="D422" s="97"/>
      <c r="F422" s="96"/>
      <c r="G422" s="98"/>
      <c r="H422" s="96"/>
      <c r="K422" s="96"/>
      <c r="N422" s="96"/>
      <c r="Q422" s="96"/>
      <c r="T422" s="96"/>
      <c r="Z422" s="96"/>
      <c r="AC422" s="96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</row>
    <row r="423" spans="1:115" s="3" customFormat="1" ht="16.5">
      <c r="A423" s="116"/>
      <c r="B423" s="96"/>
      <c r="C423" s="96"/>
      <c r="D423" s="97"/>
      <c r="F423" s="96"/>
      <c r="G423" s="98"/>
      <c r="H423" s="96"/>
      <c r="K423" s="96"/>
      <c r="N423" s="96"/>
      <c r="Q423" s="96"/>
      <c r="T423" s="96"/>
      <c r="Z423" s="96"/>
      <c r="AC423" s="96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</row>
    <row r="424" spans="1:115" s="3" customFormat="1" ht="16.5">
      <c r="A424" s="116"/>
      <c r="B424" s="96"/>
      <c r="C424" s="96"/>
      <c r="D424" s="97"/>
      <c r="F424" s="96"/>
      <c r="G424" s="98"/>
      <c r="H424" s="96"/>
      <c r="K424" s="96"/>
      <c r="N424" s="96"/>
      <c r="Q424" s="96"/>
      <c r="T424" s="96"/>
      <c r="Z424" s="96"/>
      <c r="AC424" s="96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</row>
    <row r="425" spans="1:115" s="3" customFormat="1" ht="16.5">
      <c r="A425" s="116"/>
      <c r="B425" s="96"/>
      <c r="C425" s="96"/>
      <c r="D425" s="97"/>
      <c r="F425" s="96"/>
      <c r="G425" s="98"/>
      <c r="H425" s="96"/>
      <c r="K425" s="96"/>
      <c r="N425" s="96"/>
      <c r="Q425" s="96"/>
      <c r="T425" s="96"/>
      <c r="Z425" s="96"/>
      <c r="AC425" s="96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</row>
    <row r="426" spans="1:115" s="3" customFormat="1" ht="16.5">
      <c r="A426" s="116"/>
      <c r="B426" s="96"/>
      <c r="C426" s="96"/>
      <c r="D426" s="97"/>
      <c r="F426" s="96"/>
      <c r="G426" s="98"/>
      <c r="H426" s="96"/>
      <c r="K426" s="96"/>
      <c r="N426" s="96"/>
      <c r="Q426" s="96"/>
      <c r="T426" s="96"/>
      <c r="Z426" s="96"/>
      <c r="AC426" s="96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</row>
    <row r="427" spans="1:115" s="3" customFormat="1" ht="16.5">
      <c r="A427" s="116"/>
      <c r="B427" s="96"/>
      <c r="C427" s="96"/>
      <c r="D427" s="97"/>
      <c r="F427" s="96"/>
      <c r="G427" s="98"/>
      <c r="H427" s="96"/>
      <c r="K427" s="96"/>
      <c r="N427" s="96"/>
      <c r="Q427" s="96"/>
      <c r="T427" s="96"/>
      <c r="Z427" s="96"/>
      <c r="AC427" s="96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</row>
    <row r="428" spans="1:115" s="3" customFormat="1" ht="16.5">
      <c r="A428" s="116"/>
      <c r="B428" s="96"/>
      <c r="C428" s="96"/>
      <c r="D428" s="97"/>
      <c r="F428" s="96"/>
      <c r="G428" s="98"/>
      <c r="H428" s="96"/>
      <c r="K428" s="96"/>
      <c r="N428" s="96"/>
      <c r="Q428" s="96"/>
      <c r="T428" s="96"/>
      <c r="Z428" s="96"/>
      <c r="AC428" s="96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</row>
    <row r="429" spans="1:115" s="3" customFormat="1" ht="16.5">
      <c r="A429" s="116"/>
      <c r="B429" s="96"/>
      <c r="C429" s="96"/>
      <c r="D429" s="97"/>
      <c r="F429" s="96"/>
      <c r="G429" s="98"/>
      <c r="H429" s="96"/>
      <c r="K429" s="96"/>
      <c r="N429" s="96"/>
      <c r="Q429" s="96"/>
      <c r="T429" s="96"/>
      <c r="Z429" s="96"/>
      <c r="AC429" s="96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</row>
    <row r="430" spans="1:115" s="3" customFormat="1" ht="16.5">
      <c r="A430" s="116"/>
      <c r="B430" s="96"/>
      <c r="C430" s="96"/>
      <c r="D430" s="97"/>
      <c r="F430" s="96"/>
      <c r="G430" s="98"/>
      <c r="H430" s="96"/>
      <c r="K430" s="96"/>
      <c r="N430" s="96"/>
      <c r="Q430" s="96"/>
      <c r="T430" s="96"/>
      <c r="Z430" s="96"/>
      <c r="AC430" s="96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</row>
    <row r="431" spans="1:115" s="3" customFormat="1" ht="16.5">
      <c r="A431" s="116"/>
      <c r="B431" s="96"/>
      <c r="C431" s="96"/>
      <c r="D431" s="97"/>
      <c r="F431" s="96"/>
      <c r="G431" s="98"/>
      <c r="H431" s="96"/>
      <c r="K431" s="96"/>
      <c r="N431" s="96"/>
      <c r="Q431" s="96"/>
      <c r="T431" s="96"/>
      <c r="Z431" s="96"/>
      <c r="AC431" s="96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</row>
    <row r="432" spans="1:115" s="3" customFormat="1" ht="16.5">
      <c r="A432" s="116"/>
      <c r="B432" s="96"/>
      <c r="C432" s="96"/>
      <c r="D432" s="97"/>
      <c r="F432" s="96"/>
      <c r="G432" s="98"/>
      <c r="H432" s="96"/>
      <c r="K432" s="96"/>
      <c r="N432" s="96"/>
      <c r="Q432" s="96"/>
      <c r="T432" s="96"/>
      <c r="Z432" s="96"/>
      <c r="AC432" s="96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</row>
    <row r="433" spans="1:115" s="3" customFormat="1" ht="16.5">
      <c r="A433" s="116"/>
      <c r="B433" s="96"/>
      <c r="C433" s="96"/>
      <c r="D433" s="97"/>
      <c r="F433" s="96"/>
      <c r="G433" s="98"/>
      <c r="H433" s="96"/>
      <c r="K433" s="96"/>
      <c r="N433" s="96"/>
      <c r="Q433" s="96"/>
      <c r="T433" s="96"/>
      <c r="Z433" s="96"/>
      <c r="AC433" s="96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</row>
    <row r="434" spans="1:115" s="3" customFormat="1" ht="16.5">
      <c r="A434" s="116"/>
      <c r="B434" s="96"/>
      <c r="C434" s="96"/>
      <c r="D434" s="97"/>
      <c r="F434" s="96"/>
      <c r="G434" s="98"/>
      <c r="H434" s="96"/>
      <c r="K434" s="96"/>
      <c r="N434" s="96"/>
      <c r="Q434" s="96"/>
      <c r="T434" s="96"/>
      <c r="Z434" s="96"/>
      <c r="AC434" s="96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</row>
    <row r="435" spans="1:115" s="3" customFormat="1" ht="16.5">
      <c r="A435" s="116"/>
      <c r="B435" s="96"/>
      <c r="C435" s="96"/>
      <c r="D435" s="97"/>
      <c r="F435" s="96"/>
      <c r="G435" s="98"/>
      <c r="H435" s="96"/>
      <c r="K435" s="96"/>
      <c r="N435" s="96"/>
      <c r="Q435" s="96"/>
      <c r="T435" s="96"/>
      <c r="Z435" s="96"/>
      <c r="AC435" s="96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</row>
    <row r="436" spans="1:115" s="3" customFormat="1" ht="16.5">
      <c r="A436" s="116"/>
      <c r="B436" s="96"/>
      <c r="C436" s="96"/>
      <c r="D436" s="97"/>
      <c r="F436" s="96"/>
      <c r="G436" s="98"/>
      <c r="H436" s="96"/>
      <c r="K436" s="96"/>
      <c r="N436" s="96"/>
      <c r="Q436" s="96"/>
      <c r="T436" s="96"/>
      <c r="Z436" s="96"/>
      <c r="AC436" s="96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</row>
    <row r="437" spans="1:115" s="3" customFormat="1" ht="16.5">
      <c r="A437" s="116"/>
      <c r="B437" s="96"/>
      <c r="C437" s="96"/>
      <c r="D437" s="97"/>
      <c r="F437" s="96"/>
      <c r="G437" s="98"/>
      <c r="H437" s="96"/>
      <c r="K437" s="96"/>
      <c r="N437" s="96"/>
      <c r="Q437" s="96"/>
      <c r="T437" s="96"/>
      <c r="Z437" s="96"/>
      <c r="AC437" s="96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</row>
    <row r="438" spans="1:115" s="3" customFormat="1" ht="16.5">
      <c r="A438" s="116"/>
      <c r="B438" s="96"/>
      <c r="C438" s="96"/>
      <c r="D438" s="97"/>
      <c r="F438" s="96"/>
      <c r="G438" s="98"/>
      <c r="H438" s="96"/>
      <c r="K438" s="96"/>
      <c r="N438" s="96"/>
      <c r="Q438" s="96"/>
      <c r="T438" s="96"/>
      <c r="Z438" s="96"/>
      <c r="AC438" s="96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</row>
    <row r="439" spans="1:115" s="3" customFormat="1" ht="16.5">
      <c r="A439" s="116"/>
      <c r="B439" s="96"/>
      <c r="C439" s="96"/>
      <c r="D439" s="97"/>
      <c r="F439" s="96"/>
      <c r="G439" s="98"/>
      <c r="H439" s="96"/>
      <c r="K439" s="96"/>
      <c r="N439" s="96"/>
      <c r="Q439" s="96"/>
      <c r="T439" s="96"/>
      <c r="Z439" s="96"/>
      <c r="AC439" s="96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</row>
    <row r="440" spans="1:115" s="3" customFormat="1" ht="16.5">
      <c r="A440" s="116"/>
      <c r="B440" s="96"/>
      <c r="C440" s="96"/>
      <c r="D440" s="97"/>
      <c r="F440" s="96"/>
      <c r="G440" s="98"/>
      <c r="H440" s="96"/>
      <c r="K440" s="96"/>
      <c r="N440" s="96"/>
      <c r="Q440" s="96"/>
      <c r="T440" s="96"/>
      <c r="Z440" s="96"/>
      <c r="AC440" s="96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</row>
    <row r="441" spans="1:115" s="3" customFormat="1" ht="16.5">
      <c r="A441" s="116"/>
      <c r="B441" s="96"/>
      <c r="C441" s="96"/>
      <c r="D441" s="97"/>
      <c r="F441" s="96"/>
      <c r="G441" s="98"/>
      <c r="H441" s="96"/>
      <c r="K441" s="96"/>
      <c r="N441" s="96"/>
      <c r="Q441" s="96"/>
      <c r="T441" s="96"/>
      <c r="Z441" s="96"/>
      <c r="AC441" s="96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</row>
    <row r="442" spans="1:115" s="3" customFormat="1" ht="16.5">
      <c r="A442" s="116"/>
      <c r="B442" s="96"/>
      <c r="C442" s="96"/>
      <c r="D442" s="97"/>
      <c r="F442" s="96"/>
      <c r="G442" s="98"/>
      <c r="H442" s="96"/>
      <c r="K442" s="96"/>
      <c r="N442" s="96"/>
      <c r="Q442" s="96"/>
      <c r="T442" s="96"/>
      <c r="Z442" s="96"/>
      <c r="AC442" s="96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</row>
    <row r="443" spans="1:115" s="3" customFormat="1" ht="16.5">
      <c r="A443" s="116"/>
      <c r="B443" s="96"/>
      <c r="C443" s="96"/>
      <c r="D443" s="97"/>
      <c r="F443" s="96"/>
      <c r="G443" s="98"/>
      <c r="H443" s="96"/>
      <c r="K443" s="96"/>
      <c r="N443" s="96"/>
      <c r="Q443" s="96"/>
      <c r="T443" s="96"/>
      <c r="Z443" s="96"/>
      <c r="AC443" s="96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</row>
    <row r="444" spans="1:115" s="3" customFormat="1" ht="16.5">
      <c r="A444" s="116"/>
      <c r="B444" s="96"/>
      <c r="C444" s="96"/>
      <c r="D444" s="97"/>
      <c r="F444" s="96"/>
      <c r="G444" s="98"/>
      <c r="H444" s="96"/>
      <c r="K444" s="96"/>
      <c r="N444" s="96"/>
      <c r="Q444" s="96"/>
      <c r="T444" s="96"/>
      <c r="Z444" s="96"/>
      <c r="AC444" s="96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</row>
    <row r="445" spans="1:115" s="3" customFormat="1" ht="16.5">
      <c r="A445" s="116"/>
      <c r="B445" s="96"/>
      <c r="C445" s="96"/>
      <c r="D445" s="97"/>
      <c r="F445" s="96"/>
      <c r="G445" s="98"/>
      <c r="H445" s="96"/>
      <c r="K445" s="96"/>
      <c r="N445" s="96"/>
      <c r="Q445" s="96"/>
      <c r="T445" s="96"/>
      <c r="Z445" s="96"/>
      <c r="AC445" s="96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</row>
    <row r="446" spans="1:115" s="3" customFormat="1" ht="16.5">
      <c r="A446" s="116"/>
      <c r="B446" s="96"/>
      <c r="C446" s="96"/>
      <c r="D446" s="97"/>
      <c r="F446" s="96"/>
      <c r="G446" s="98"/>
      <c r="H446" s="96"/>
      <c r="K446" s="96"/>
      <c r="N446" s="96"/>
      <c r="Q446" s="96"/>
      <c r="T446" s="96"/>
      <c r="Z446" s="96"/>
      <c r="AC446" s="96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</row>
    <row r="447" spans="1:115" s="3" customFormat="1" ht="16.5">
      <c r="A447" s="116"/>
      <c r="B447" s="96"/>
      <c r="C447" s="96"/>
      <c r="D447" s="97"/>
      <c r="F447" s="96"/>
      <c r="G447" s="98"/>
      <c r="H447" s="96"/>
      <c r="K447" s="96"/>
      <c r="N447" s="96"/>
      <c r="Q447" s="96"/>
      <c r="T447" s="96"/>
      <c r="Z447" s="96"/>
      <c r="AC447" s="96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</row>
    <row r="448" spans="1:115" s="3" customFormat="1" ht="16.5">
      <c r="A448" s="116"/>
      <c r="B448" s="96"/>
      <c r="C448" s="96"/>
      <c r="D448" s="97"/>
      <c r="F448" s="96"/>
      <c r="G448" s="98"/>
      <c r="H448" s="96"/>
      <c r="K448" s="96"/>
      <c r="N448" s="96"/>
      <c r="Q448" s="96"/>
      <c r="T448" s="96"/>
      <c r="Z448" s="96"/>
      <c r="AC448" s="96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</row>
    <row r="449" spans="1:115" s="3" customFormat="1" ht="16.5">
      <c r="A449" s="116"/>
      <c r="B449" s="96"/>
      <c r="C449" s="96"/>
      <c r="D449" s="97"/>
      <c r="F449" s="96"/>
      <c r="G449" s="98"/>
      <c r="H449" s="96"/>
      <c r="K449" s="96"/>
      <c r="N449" s="96"/>
      <c r="Q449" s="96"/>
      <c r="T449" s="96"/>
      <c r="Z449" s="96"/>
      <c r="AC449" s="96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</row>
    <row r="450" spans="1:115" s="3" customFormat="1" ht="16.5">
      <c r="A450" s="116"/>
      <c r="B450" s="96"/>
      <c r="C450" s="96"/>
      <c r="D450" s="97"/>
      <c r="F450" s="96"/>
      <c r="G450" s="98"/>
      <c r="H450" s="96"/>
      <c r="K450" s="96"/>
      <c r="N450" s="96"/>
      <c r="Q450" s="96"/>
      <c r="T450" s="96"/>
      <c r="Z450" s="96"/>
      <c r="AC450" s="96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</row>
    <row r="451" spans="1:115" s="3" customFormat="1" ht="16.5">
      <c r="A451" s="116"/>
      <c r="B451" s="96"/>
      <c r="C451" s="96"/>
      <c r="D451" s="97"/>
      <c r="F451" s="96"/>
      <c r="G451" s="98"/>
      <c r="H451" s="96"/>
      <c r="K451" s="96"/>
      <c r="N451" s="96"/>
      <c r="Q451" s="96"/>
      <c r="T451" s="96"/>
      <c r="Z451" s="96"/>
      <c r="AC451" s="96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</row>
    <row r="452" spans="1:115" s="3" customFormat="1" ht="16.5">
      <c r="A452" s="116"/>
      <c r="B452" s="96"/>
      <c r="C452" s="96"/>
      <c r="D452" s="97"/>
      <c r="F452" s="96"/>
      <c r="G452" s="98"/>
      <c r="H452" s="96"/>
      <c r="K452" s="96"/>
      <c r="N452" s="96"/>
      <c r="Q452" s="96"/>
      <c r="T452" s="96"/>
      <c r="Z452" s="96"/>
      <c r="AC452" s="96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</row>
    <row r="453" spans="1:115" s="3" customFormat="1" ht="16.5">
      <c r="A453" s="116"/>
      <c r="B453" s="96"/>
      <c r="C453" s="96"/>
      <c r="D453" s="97"/>
      <c r="F453" s="96"/>
      <c r="G453" s="98"/>
      <c r="H453" s="96"/>
      <c r="K453" s="96"/>
      <c r="N453" s="96"/>
      <c r="Q453" s="96"/>
      <c r="T453" s="96"/>
      <c r="Z453" s="96"/>
      <c r="AC453" s="96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</row>
    <row r="454" spans="1:115" s="3" customFormat="1" ht="16.5">
      <c r="A454" s="116"/>
      <c r="B454" s="96"/>
      <c r="C454" s="96"/>
      <c r="D454" s="97"/>
      <c r="F454" s="96"/>
      <c r="G454" s="98"/>
      <c r="H454" s="96"/>
      <c r="K454" s="96"/>
      <c r="N454" s="96"/>
      <c r="Q454" s="96"/>
      <c r="T454" s="96"/>
      <c r="Z454" s="96"/>
      <c r="AC454" s="96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</row>
    <row r="455" spans="1:115" s="3" customFormat="1" ht="16.5">
      <c r="A455" s="116"/>
      <c r="B455" s="96"/>
      <c r="C455" s="96"/>
      <c r="D455" s="97"/>
      <c r="F455" s="96"/>
      <c r="G455" s="98"/>
      <c r="H455" s="96"/>
      <c r="K455" s="96"/>
      <c r="N455" s="96"/>
      <c r="Q455" s="96"/>
      <c r="T455" s="96"/>
      <c r="Z455" s="96"/>
      <c r="AC455" s="96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</row>
    <row r="456" spans="1:115" s="3" customFormat="1" ht="16.5">
      <c r="A456" s="116"/>
      <c r="B456" s="96"/>
      <c r="C456" s="96"/>
      <c r="D456" s="97"/>
      <c r="F456" s="96"/>
      <c r="G456" s="98"/>
      <c r="H456" s="96"/>
      <c r="K456" s="96"/>
      <c r="N456" s="96"/>
      <c r="Q456" s="96"/>
      <c r="T456" s="96"/>
      <c r="Z456" s="96"/>
      <c r="AC456" s="96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</row>
    <row r="457" spans="1:115" s="3" customFormat="1" ht="16.5">
      <c r="A457" s="116"/>
      <c r="B457" s="96"/>
      <c r="C457" s="96"/>
      <c r="D457" s="97"/>
      <c r="F457" s="96"/>
      <c r="G457" s="98"/>
      <c r="H457" s="96"/>
      <c r="K457" s="96"/>
      <c r="N457" s="96"/>
      <c r="Q457" s="96"/>
      <c r="T457" s="96"/>
      <c r="Z457" s="96"/>
      <c r="AC457" s="96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</row>
    <row r="458" spans="1:115" s="3" customFormat="1" ht="16.5">
      <c r="A458" s="116"/>
      <c r="B458" s="96"/>
      <c r="C458" s="96"/>
      <c r="D458" s="97"/>
      <c r="F458" s="96"/>
      <c r="G458" s="98"/>
      <c r="H458" s="96"/>
      <c r="K458" s="96"/>
      <c r="N458" s="96"/>
      <c r="Q458" s="96"/>
      <c r="T458" s="96"/>
      <c r="Z458" s="96"/>
      <c r="AC458" s="96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</row>
    <row r="459" spans="1:115" s="3" customFormat="1" ht="16.5">
      <c r="A459" s="116"/>
      <c r="B459" s="96"/>
      <c r="C459" s="96"/>
      <c r="D459" s="97"/>
      <c r="F459" s="96"/>
      <c r="G459" s="98"/>
      <c r="H459" s="96"/>
      <c r="K459" s="96"/>
      <c r="N459" s="96"/>
      <c r="Q459" s="96"/>
      <c r="T459" s="96"/>
      <c r="Z459" s="96"/>
      <c r="AC459" s="96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</row>
    <row r="460" spans="1:115" s="3" customFormat="1" ht="16.5">
      <c r="A460" s="116"/>
      <c r="B460" s="96"/>
      <c r="C460" s="96"/>
      <c r="D460" s="97"/>
      <c r="F460" s="96"/>
      <c r="G460" s="98"/>
      <c r="H460" s="96"/>
      <c r="K460" s="96"/>
      <c r="N460" s="96"/>
      <c r="Q460" s="96"/>
      <c r="T460" s="96"/>
      <c r="Z460" s="96"/>
      <c r="AC460" s="96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</row>
    <row r="461" spans="1:115" s="3" customFormat="1" ht="16.5">
      <c r="A461" s="116"/>
      <c r="B461" s="96"/>
      <c r="C461" s="96"/>
      <c r="D461" s="97"/>
      <c r="F461" s="96"/>
      <c r="G461" s="98"/>
      <c r="H461" s="96"/>
      <c r="K461" s="96"/>
      <c r="N461" s="96"/>
      <c r="Q461" s="96"/>
      <c r="T461" s="96"/>
      <c r="Z461" s="96"/>
      <c r="AC461" s="96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</row>
    <row r="462" spans="1:115" s="3" customFormat="1" ht="16.5">
      <c r="A462" s="116"/>
      <c r="B462" s="96"/>
      <c r="C462" s="96"/>
      <c r="D462" s="97"/>
      <c r="F462" s="96"/>
      <c r="G462" s="98"/>
      <c r="H462" s="96"/>
      <c r="K462" s="96"/>
      <c r="N462" s="96"/>
      <c r="Q462" s="96"/>
      <c r="T462" s="96"/>
      <c r="Z462" s="96"/>
      <c r="AC462" s="96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</row>
    <row r="463" spans="1:115" s="3" customFormat="1" ht="16.5">
      <c r="A463" s="116"/>
      <c r="B463" s="96"/>
      <c r="C463" s="96"/>
      <c r="D463" s="97"/>
      <c r="F463" s="96"/>
      <c r="G463" s="98"/>
      <c r="H463" s="96"/>
      <c r="K463" s="96"/>
      <c r="N463" s="96"/>
      <c r="Q463" s="96"/>
      <c r="T463" s="96"/>
      <c r="Z463" s="96"/>
      <c r="AC463" s="96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</row>
    <row r="464" spans="1:115" s="3" customFormat="1" ht="16.5">
      <c r="A464" s="116"/>
      <c r="B464" s="96"/>
      <c r="C464" s="96"/>
      <c r="D464" s="97"/>
      <c r="F464" s="96"/>
      <c r="G464" s="98"/>
      <c r="H464" s="96"/>
      <c r="K464" s="96"/>
      <c r="N464" s="96"/>
      <c r="Q464" s="96"/>
      <c r="T464" s="96"/>
      <c r="Z464" s="96"/>
      <c r="AC464" s="96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</row>
    <row r="465" spans="1:115" s="3" customFormat="1" ht="16.5">
      <c r="A465" s="116"/>
      <c r="B465" s="96"/>
      <c r="C465" s="96"/>
      <c r="D465" s="97"/>
      <c r="F465" s="96"/>
      <c r="G465" s="98"/>
      <c r="H465" s="96"/>
      <c r="K465" s="96"/>
      <c r="N465" s="96"/>
      <c r="Q465" s="96"/>
      <c r="T465" s="96"/>
      <c r="Z465" s="96"/>
      <c r="AC465" s="96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</row>
    <row r="466" spans="1:115" s="3" customFormat="1" ht="16.5">
      <c r="A466" s="116"/>
      <c r="B466" s="96"/>
      <c r="C466" s="96"/>
      <c r="D466" s="97"/>
      <c r="F466" s="96"/>
      <c r="G466" s="98"/>
      <c r="H466" s="96"/>
      <c r="K466" s="96"/>
      <c r="N466" s="96"/>
      <c r="Q466" s="96"/>
      <c r="T466" s="96"/>
      <c r="Z466" s="96"/>
      <c r="AC466" s="96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</row>
    <row r="467" spans="1:115" s="3" customFormat="1" ht="16.5">
      <c r="A467" s="116"/>
      <c r="B467" s="96"/>
      <c r="C467" s="96"/>
      <c r="D467" s="97"/>
      <c r="F467" s="96"/>
      <c r="G467" s="98"/>
      <c r="H467" s="96"/>
      <c r="K467" s="96"/>
      <c r="N467" s="96"/>
      <c r="Q467" s="96"/>
      <c r="T467" s="96"/>
      <c r="Z467" s="96"/>
      <c r="AC467" s="96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</row>
    <row r="468" spans="1:115" s="3" customFormat="1" ht="16.5">
      <c r="A468" s="116"/>
      <c r="B468" s="96"/>
      <c r="C468" s="96"/>
      <c r="D468" s="97"/>
      <c r="F468" s="96"/>
      <c r="G468" s="98"/>
      <c r="H468" s="96"/>
      <c r="K468" s="96"/>
      <c r="N468" s="96"/>
      <c r="Q468" s="96"/>
      <c r="T468" s="96"/>
      <c r="Z468" s="96"/>
      <c r="AC468" s="96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</row>
    <row r="469" spans="1:115" s="3" customFormat="1" ht="16.5">
      <c r="A469" s="116"/>
      <c r="B469" s="96"/>
      <c r="C469" s="96"/>
      <c r="D469" s="97"/>
      <c r="F469" s="96"/>
      <c r="G469" s="98"/>
      <c r="H469" s="96"/>
      <c r="K469" s="96"/>
      <c r="N469" s="96"/>
      <c r="Q469" s="96"/>
      <c r="T469" s="96"/>
      <c r="Z469" s="96"/>
      <c r="AC469" s="96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</row>
    <row r="470" spans="1:115" s="3" customFormat="1" ht="16.5">
      <c r="A470" s="116"/>
      <c r="B470" s="96"/>
      <c r="C470" s="96"/>
      <c r="D470" s="97"/>
      <c r="F470" s="96"/>
      <c r="G470" s="98"/>
      <c r="H470" s="96"/>
      <c r="K470" s="96"/>
      <c r="N470" s="96"/>
      <c r="Q470" s="96"/>
      <c r="T470" s="96"/>
      <c r="Z470" s="96"/>
      <c r="AC470" s="96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</row>
    <row r="471" spans="1:115" s="3" customFormat="1" ht="16.5">
      <c r="A471" s="116"/>
      <c r="B471" s="96"/>
      <c r="C471" s="96"/>
      <c r="D471" s="97"/>
      <c r="F471" s="96"/>
      <c r="G471" s="98"/>
      <c r="H471" s="96"/>
      <c r="K471" s="96"/>
      <c r="N471" s="96"/>
      <c r="Q471" s="96"/>
      <c r="T471" s="96"/>
      <c r="Z471" s="96"/>
      <c r="AC471" s="96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</row>
    <row r="472" spans="1:115" s="3" customFormat="1" ht="16.5">
      <c r="A472" s="116"/>
      <c r="B472" s="96"/>
      <c r="C472" s="96"/>
      <c r="D472" s="97"/>
      <c r="F472" s="96"/>
      <c r="G472" s="98"/>
      <c r="H472" s="96"/>
      <c r="K472" s="96"/>
      <c r="N472" s="96"/>
      <c r="Q472" s="96"/>
      <c r="T472" s="96"/>
      <c r="Z472" s="96"/>
      <c r="AC472" s="96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</row>
    <row r="473" spans="1:115" s="3" customFormat="1" ht="16.5">
      <c r="A473" s="116"/>
      <c r="B473" s="96"/>
      <c r="C473" s="96"/>
      <c r="D473" s="97"/>
      <c r="F473" s="96"/>
      <c r="G473" s="98"/>
      <c r="H473" s="96"/>
      <c r="K473" s="96"/>
      <c r="N473" s="96"/>
      <c r="Q473" s="96"/>
      <c r="T473" s="96"/>
      <c r="Z473" s="96"/>
      <c r="AC473" s="96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</row>
    <row r="474" spans="1:115" s="3" customFormat="1" ht="16.5">
      <c r="A474" s="116"/>
      <c r="B474" s="96"/>
      <c r="C474" s="96"/>
      <c r="D474" s="97"/>
      <c r="F474" s="96"/>
      <c r="G474" s="98"/>
      <c r="H474" s="96"/>
      <c r="K474" s="96"/>
      <c r="N474" s="96"/>
      <c r="Q474" s="96"/>
      <c r="T474" s="96"/>
      <c r="Z474" s="96"/>
      <c r="AC474" s="96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</row>
    <row r="475" spans="1:115" s="3" customFormat="1" ht="16.5">
      <c r="A475" s="116"/>
      <c r="B475" s="96"/>
      <c r="C475" s="96"/>
      <c r="D475" s="97"/>
      <c r="F475" s="96"/>
      <c r="G475" s="98"/>
      <c r="H475" s="96"/>
      <c r="K475" s="96"/>
      <c r="N475" s="96"/>
      <c r="Q475" s="96"/>
      <c r="T475" s="96"/>
      <c r="Z475" s="96"/>
      <c r="AC475" s="96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</row>
    <row r="476" spans="1:115" s="3" customFormat="1" ht="16.5">
      <c r="A476" s="116"/>
      <c r="B476" s="96"/>
      <c r="C476" s="96"/>
      <c r="D476" s="97"/>
      <c r="F476" s="96"/>
      <c r="G476" s="98"/>
      <c r="H476" s="96"/>
      <c r="K476" s="96"/>
      <c r="N476" s="96"/>
      <c r="Q476" s="96"/>
      <c r="T476" s="96"/>
      <c r="Z476" s="96"/>
      <c r="AC476" s="96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</row>
    <row r="477" spans="1:115" s="3" customFormat="1" ht="16.5">
      <c r="A477" s="116"/>
      <c r="B477" s="96"/>
      <c r="C477" s="96"/>
      <c r="D477" s="97"/>
      <c r="F477" s="96"/>
      <c r="G477" s="98"/>
      <c r="H477" s="96"/>
      <c r="K477" s="96"/>
      <c r="N477" s="96"/>
      <c r="Q477" s="96"/>
      <c r="T477" s="96"/>
      <c r="Z477" s="96"/>
      <c r="AC477" s="96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</row>
    <row r="478" spans="1:115" s="3" customFormat="1" ht="16.5">
      <c r="A478" s="116"/>
      <c r="B478" s="96"/>
      <c r="C478" s="96"/>
      <c r="D478" s="97"/>
      <c r="F478" s="96"/>
      <c r="G478" s="98"/>
      <c r="H478" s="96"/>
      <c r="K478" s="96"/>
      <c r="N478" s="96"/>
      <c r="Q478" s="96"/>
      <c r="T478" s="96"/>
      <c r="Z478" s="96"/>
      <c r="AC478" s="96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</row>
    <row r="479" spans="1:115" s="3" customFormat="1" ht="16.5">
      <c r="A479" s="116"/>
      <c r="B479" s="96"/>
      <c r="C479" s="96"/>
      <c r="D479" s="97"/>
      <c r="F479" s="96"/>
      <c r="G479" s="98"/>
      <c r="H479" s="96"/>
      <c r="K479" s="96"/>
      <c r="N479" s="96"/>
      <c r="Q479" s="96"/>
      <c r="T479" s="96"/>
      <c r="Z479" s="96"/>
      <c r="AC479" s="96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</row>
    <row r="480" spans="1:115" s="3" customFormat="1" ht="16.5">
      <c r="A480" s="116"/>
      <c r="B480" s="96"/>
      <c r="C480" s="96"/>
      <c r="D480" s="97"/>
      <c r="F480" s="96"/>
      <c r="G480" s="98"/>
      <c r="H480" s="96"/>
      <c r="K480" s="96"/>
      <c r="N480" s="96"/>
      <c r="Q480" s="96"/>
      <c r="T480" s="96"/>
      <c r="Z480" s="96"/>
      <c r="AC480" s="96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</row>
    <row r="481" spans="1:115" s="3" customFormat="1" ht="16.5">
      <c r="A481" s="116"/>
      <c r="B481" s="96"/>
      <c r="C481" s="96"/>
      <c r="D481" s="97"/>
      <c r="F481" s="96"/>
      <c r="G481" s="98"/>
      <c r="H481" s="96"/>
      <c r="K481" s="96"/>
      <c r="N481" s="96"/>
      <c r="Q481" s="96"/>
      <c r="T481" s="96"/>
      <c r="Z481" s="96"/>
      <c r="AC481" s="96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</row>
    <row r="482" spans="1:115" s="3" customFormat="1" ht="16.5">
      <c r="A482" s="116"/>
      <c r="B482" s="96"/>
      <c r="C482" s="96"/>
      <c r="D482" s="97"/>
      <c r="F482" s="96"/>
      <c r="G482" s="98"/>
      <c r="H482" s="96"/>
      <c r="K482" s="96"/>
      <c r="N482" s="96"/>
      <c r="Q482" s="96"/>
      <c r="T482" s="96"/>
      <c r="Z482" s="96"/>
      <c r="AC482" s="96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</row>
    <row r="483" spans="1:115" s="3" customFormat="1" ht="16.5">
      <c r="A483" s="116"/>
      <c r="B483" s="96"/>
      <c r="C483" s="96"/>
      <c r="D483" s="97"/>
      <c r="F483" s="96"/>
      <c r="G483" s="98"/>
      <c r="H483" s="96"/>
      <c r="K483" s="96"/>
      <c r="N483" s="96"/>
      <c r="Q483" s="96"/>
      <c r="T483" s="96"/>
      <c r="Z483" s="96"/>
      <c r="AC483" s="96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</row>
    <row r="484" spans="1:115" s="3" customFormat="1" ht="16.5">
      <c r="A484" s="116"/>
      <c r="B484" s="96"/>
      <c r="C484" s="96"/>
      <c r="D484" s="97"/>
      <c r="F484" s="96"/>
      <c r="G484" s="98"/>
      <c r="H484" s="96"/>
      <c r="K484" s="96"/>
      <c r="N484" s="96"/>
      <c r="Q484" s="96"/>
      <c r="T484" s="96"/>
      <c r="Z484" s="96"/>
      <c r="AC484" s="96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</row>
    <row r="485" spans="1:115" s="3" customFormat="1" ht="16.5">
      <c r="A485" s="116"/>
      <c r="B485" s="96"/>
      <c r="C485" s="96"/>
      <c r="D485" s="97"/>
      <c r="F485" s="96"/>
      <c r="G485" s="98"/>
      <c r="H485" s="96"/>
      <c r="K485" s="96"/>
      <c r="N485" s="96"/>
      <c r="Q485" s="96"/>
      <c r="T485" s="96"/>
      <c r="Z485" s="96"/>
      <c r="AC485" s="96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</row>
    <row r="486" spans="1:115" s="3" customFormat="1" ht="16.5">
      <c r="A486" s="116"/>
      <c r="B486" s="96"/>
      <c r="C486" s="96"/>
      <c r="D486" s="97"/>
      <c r="F486" s="96"/>
      <c r="G486" s="98"/>
      <c r="H486" s="96"/>
      <c r="K486" s="96"/>
      <c r="N486" s="96"/>
      <c r="Q486" s="96"/>
      <c r="T486" s="96"/>
      <c r="Z486" s="96"/>
      <c r="AC486" s="96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</row>
    <row r="487" spans="1:115" s="3" customFormat="1" ht="16.5">
      <c r="A487" s="116"/>
      <c r="B487" s="96"/>
      <c r="C487" s="96"/>
      <c r="D487" s="97"/>
      <c r="F487" s="96"/>
      <c r="G487" s="98"/>
      <c r="H487" s="96"/>
      <c r="K487" s="96"/>
      <c r="N487" s="96"/>
      <c r="Q487" s="96"/>
      <c r="T487" s="96"/>
      <c r="Z487" s="96"/>
      <c r="AC487" s="96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</row>
    <row r="488" spans="1:115" s="3" customFormat="1" ht="16.5">
      <c r="A488" s="116"/>
      <c r="B488" s="96"/>
      <c r="C488" s="96"/>
      <c r="D488" s="97"/>
      <c r="F488" s="96"/>
      <c r="G488" s="98"/>
      <c r="H488" s="96"/>
      <c r="K488" s="96"/>
      <c r="N488" s="96"/>
      <c r="Q488" s="96"/>
      <c r="T488" s="96"/>
      <c r="Z488" s="96"/>
      <c r="AC488" s="96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</row>
    <row r="489" spans="1:115" s="3" customFormat="1" ht="16.5">
      <c r="A489" s="116"/>
      <c r="B489" s="96"/>
      <c r="C489" s="96"/>
      <c r="D489" s="97"/>
      <c r="F489" s="96"/>
      <c r="G489" s="98"/>
      <c r="H489" s="96"/>
      <c r="K489" s="96"/>
      <c r="N489" s="96"/>
      <c r="Q489" s="96"/>
      <c r="T489" s="96"/>
      <c r="Z489" s="96"/>
      <c r="AC489" s="96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</row>
    <row r="490" spans="1:115" s="3" customFormat="1" ht="16.5">
      <c r="A490" s="116"/>
      <c r="B490" s="96"/>
      <c r="C490" s="96"/>
      <c r="D490" s="97"/>
      <c r="F490" s="96"/>
      <c r="G490" s="98"/>
      <c r="H490" s="96"/>
      <c r="K490" s="96"/>
      <c r="N490" s="96"/>
      <c r="Q490" s="96"/>
      <c r="T490" s="96"/>
      <c r="Z490" s="96"/>
      <c r="AC490" s="96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</row>
    <row r="491" spans="1:115" s="3" customFormat="1" ht="16.5">
      <c r="A491" s="116"/>
      <c r="B491" s="96"/>
      <c r="C491" s="96"/>
      <c r="D491" s="97"/>
      <c r="F491" s="96"/>
      <c r="G491" s="98"/>
      <c r="H491" s="96"/>
      <c r="K491" s="96"/>
      <c r="N491" s="96"/>
      <c r="Q491" s="96"/>
      <c r="T491" s="96"/>
      <c r="Z491" s="96"/>
      <c r="AC491" s="96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</row>
    <row r="492" spans="1:115" s="3" customFormat="1" ht="16.5">
      <c r="A492" s="116"/>
      <c r="B492" s="96"/>
      <c r="C492" s="96"/>
      <c r="D492" s="97"/>
      <c r="F492" s="96"/>
      <c r="G492" s="98"/>
      <c r="H492" s="96"/>
      <c r="K492" s="96"/>
      <c r="N492" s="96"/>
      <c r="Q492" s="96"/>
      <c r="T492" s="96"/>
      <c r="Z492" s="96"/>
      <c r="AC492" s="96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</row>
    <row r="493" spans="1:115" s="3" customFormat="1" ht="16.5">
      <c r="A493" s="116"/>
      <c r="B493" s="96"/>
      <c r="C493" s="96"/>
      <c r="D493" s="97"/>
      <c r="F493" s="96"/>
      <c r="G493" s="98"/>
      <c r="H493" s="96"/>
      <c r="K493" s="96"/>
      <c r="N493" s="96"/>
      <c r="Q493" s="96"/>
      <c r="T493" s="96"/>
      <c r="Z493" s="96"/>
      <c r="AC493" s="96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</row>
    <row r="494" spans="1:115" s="3" customFormat="1" ht="16.5">
      <c r="A494" s="116"/>
      <c r="B494" s="96"/>
      <c r="C494" s="96"/>
      <c r="D494" s="97"/>
      <c r="F494" s="96"/>
      <c r="G494" s="98"/>
      <c r="H494" s="96"/>
      <c r="K494" s="96"/>
      <c r="N494" s="96"/>
      <c r="Q494" s="96"/>
      <c r="T494" s="96"/>
      <c r="Z494" s="96"/>
      <c r="AC494" s="96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</row>
    <row r="495" spans="1:115" s="3" customFormat="1" ht="16.5">
      <c r="A495" s="116"/>
      <c r="B495" s="96"/>
      <c r="C495" s="96"/>
      <c r="D495" s="97"/>
      <c r="F495" s="96"/>
      <c r="G495" s="98"/>
      <c r="H495" s="96"/>
      <c r="K495" s="96"/>
      <c r="N495" s="96"/>
      <c r="Q495" s="96"/>
      <c r="T495" s="96"/>
      <c r="Z495" s="96"/>
      <c r="AC495" s="96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</row>
    <row r="496" spans="1:115" s="3" customFormat="1" ht="16.5">
      <c r="A496" s="116"/>
      <c r="B496" s="96"/>
      <c r="C496" s="96"/>
      <c r="D496" s="97"/>
      <c r="F496" s="96"/>
      <c r="G496" s="98"/>
      <c r="H496" s="96"/>
      <c r="K496" s="96"/>
      <c r="N496" s="96"/>
      <c r="Q496" s="96"/>
      <c r="T496" s="96"/>
      <c r="Z496" s="96"/>
      <c r="AC496" s="96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</row>
    <row r="497" spans="1:115" s="3" customFormat="1" ht="16.5">
      <c r="A497" s="116"/>
      <c r="B497" s="96"/>
      <c r="C497" s="96"/>
      <c r="D497" s="97"/>
      <c r="F497" s="96"/>
      <c r="G497" s="98"/>
      <c r="H497" s="96"/>
      <c r="K497" s="96"/>
      <c r="N497" s="96"/>
      <c r="Q497" s="96"/>
      <c r="T497" s="96"/>
      <c r="Z497" s="96"/>
      <c r="AC497" s="96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</row>
    <row r="498" spans="1:115" s="3" customFormat="1" ht="16.5">
      <c r="A498" s="116"/>
      <c r="B498" s="96"/>
      <c r="C498" s="96"/>
      <c r="D498" s="97"/>
      <c r="F498" s="96"/>
      <c r="G498" s="98"/>
      <c r="H498" s="96"/>
      <c r="K498" s="96"/>
      <c r="N498" s="96"/>
      <c r="Q498" s="96"/>
      <c r="T498" s="96"/>
      <c r="Z498" s="96"/>
      <c r="AC498" s="96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</row>
    <row r="499" spans="1:115" s="3" customFormat="1" ht="16.5">
      <c r="A499" s="116"/>
      <c r="B499" s="96"/>
      <c r="C499" s="96"/>
      <c r="D499" s="97"/>
      <c r="F499" s="96"/>
      <c r="G499" s="98"/>
      <c r="H499" s="96"/>
      <c r="K499" s="96"/>
      <c r="N499" s="96"/>
      <c r="Q499" s="96"/>
      <c r="T499" s="96"/>
      <c r="Z499" s="96"/>
      <c r="AC499" s="96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</row>
    <row r="500" spans="1:115" s="3" customFormat="1" ht="16.5">
      <c r="A500" s="116"/>
      <c r="B500" s="96"/>
      <c r="C500" s="96"/>
      <c r="D500" s="97"/>
      <c r="F500" s="96"/>
      <c r="G500" s="98"/>
      <c r="H500" s="96"/>
      <c r="K500" s="96"/>
      <c r="N500" s="96"/>
      <c r="Q500" s="96"/>
      <c r="T500" s="96"/>
      <c r="Z500" s="96"/>
      <c r="AC500" s="96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</row>
    <row r="501" spans="1:115" s="3" customFormat="1" ht="16.5">
      <c r="A501" s="116"/>
      <c r="B501" s="96"/>
      <c r="C501" s="96"/>
      <c r="D501" s="97"/>
      <c r="F501" s="96"/>
      <c r="G501" s="98"/>
      <c r="H501" s="96"/>
      <c r="K501" s="96"/>
      <c r="N501" s="96"/>
      <c r="Q501" s="96"/>
      <c r="T501" s="96"/>
      <c r="Z501" s="96"/>
      <c r="AC501" s="96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</row>
    <row r="502" spans="1:115" s="3" customFormat="1" ht="16.5">
      <c r="A502" s="116"/>
      <c r="B502" s="96"/>
      <c r="C502" s="96"/>
      <c r="D502" s="97"/>
      <c r="F502" s="96"/>
      <c r="G502" s="98"/>
      <c r="H502" s="96"/>
      <c r="K502" s="96"/>
      <c r="N502" s="96"/>
      <c r="Q502" s="96"/>
      <c r="T502" s="96"/>
      <c r="Z502" s="96"/>
      <c r="AC502" s="96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</row>
    <row r="503" spans="1:115" s="3" customFormat="1" ht="16.5">
      <c r="A503" s="116"/>
      <c r="B503" s="96"/>
      <c r="C503" s="96"/>
      <c r="D503" s="97"/>
      <c r="F503" s="96"/>
      <c r="G503" s="98"/>
      <c r="H503" s="96"/>
      <c r="K503" s="96"/>
      <c r="N503" s="96"/>
      <c r="Q503" s="96"/>
      <c r="T503" s="96"/>
      <c r="Z503" s="96"/>
      <c r="AC503" s="96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</row>
    <row r="504" spans="1:115" s="3" customFormat="1" ht="16.5">
      <c r="A504" s="116"/>
      <c r="B504" s="96"/>
      <c r="C504" s="96"/>
      <c r="D504" s="97"/>
      <c r="F504" s="96"/>
      <c r="G504" s="98"/>
      <c r="H504" s="96"/>
      <c r="K504" s="96"/>
      <c r="N504" s="96"/>
      <c r="Q504" s="96"/>
      <c r="T504" s="96"/>
      <c r="Z504" s="96"/>
      <c r="AC504" s="96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</row>
    <row r="505" spans="1:115" s="3" customFormat="1" ht="16.5">
      <c r="A505" s="116"/>
      <c r="B505" s="96"/>
      <c r="C505" s="96"/>
      <c r="D505" s="97"/>
      <c r="F505" s="96"/>
      <c r="G505" s="98"/>
      <c r="H505" s="96"/>
      <c r="K505" s="96"/>
      <c r="N505" s="96"/>
      <c r="Q505" s="96"/>
      <c r="T505" s="96"/>
      <c r="Z505" s="96"/>
      <c r="AC505" s="96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</row>
    <row r="506" spans="1:115" s="3" customFormat="1" ht="16.5">
      <c r="A506" s="116"/>
      <c r="B506" s="96"/>
      <c r="C506" s="96"/>
      <c r="D506" s="97"/>
      <c r="F506" s="96"/>
      <c r="G506" s="98"/>
      <c r="H506" s="96"/>
      <c r="K506" s="96"/>
      <c r="N506" s="96"/>
      <c r="Q506" s="96"/>
      <c r="T506" s="96"/>
      <c r="Z506" s="96"/>
      <c r="AC506" s="96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</row>
    <row r="507" spans="1:115" s="3" customFormat="1" ht="16.5">
      <c r="A507" s="116"/>
      <c r="B507" s="96"/>
      <c r="C507" s="96"/>
      <c r="D507" s="97"/>
      <c r="F507" s="96"/>
      <c r="G507" s="98"/>
      <c r="H507" s="96"/>
      <c r="K507" s="96"/>
      <c r="N507" s="96"/>
      <c r="Q507" s="96"/>
      <c r="T507" s="96"/>
      <c r="Z507" s="96"/>
      <c r="AC507" s="96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</row>
    <row r="508" spans="1:115" s="3" customFormat="1" ht="16.5">
      <c r="A508" s="116"/>
      <c r="B508" s="96"/>
      <c r="C508" s="96"/>
      <c r="D508" s="97"/>
      <c r="F508" s="96"/>
      <c r="G508" s="98"/>
      <c r="H508" s="96"/>
      <c r="K508" s="96"/>
      <c r="N508" s="96"/>
      <c r="Q508" s="96"/>
      <c r="T508" s="96"/>
      <c r="Z508" s="96"/>
      <c r="AC508" s="96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</row>
    <row r="509" spans="1:115" s="3" customFormat="1" ht="16.5">
      <c r="A509" s="116"/>
      <c r="B509" s="96"/>
      <c r="C509" s="96"/>
      <c r="D509" s="97"/>
      <c r="F509" s="96"/>
      <c r="G509" s="98"/>
      <c r="H509" s="96"/>
      <c r="K509" s="96"/>
      <c r="N509" s="96"/>
      <c r="Q509" s="96"/>
      <c r="T509" s="96"/>
      <c r="Z509" s="96"/>
      <c r="AC509" s="96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</row>
    <row r="510" spans="1:115" s="3" customFormat="1" ht="16.5">
      <c r="A510" s="116"/>
      <c r="B510" s="96"/>
      <c r="C510" s="96"/>
      <c r="D510" s="97"/>
      <c r="F510" s="96"/>
      <c r="G510" s="98"/>
      <c r="H510" s="96"/>
      <c r="K510" s="96"/>
      <c r="N510" s="96"/>
      <c r="Q510" s="96"/>
      <c r="T510" s="96"/>
      <c r="Z510" s="96"/>
      <c r="AC510" s="96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</row>
    <row r="511" spans="1:115" s="3" customFormat="1" ht="16.5">
      <c r="A511" s="116"/>
      <c r="B511" s="96"/>
      <c r="C511" s="96"/>
      <c r="D511" s="97"/>
      <c r="F511" s="96"/>
      <c r="G511" s="98"/>
      <c r="H511" s="96"/>
      <c r="K511" s="96"/>
      <c r="N511" s="96"/>
      <c r="Q511" s="96"/>
      <c r="T511" s="96"/>
      <c r="Z511" s="96"/>
      <c r="AC511" s="96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</row>
    <row r="512" spans="1:115" s="3" customFormat="1" ht="16.5">
      <c r="A512" s="116"/>
      <c r="B512" s="96"/>
      <c r="C512" s="96"/>
      <c r="D512" s="97"/>
      <c r="F512" s="96"/>
      <c r="G512" s="98"/>
      <c r="H512" s="96"/>
      <c r="K512" s="96"/>
      <c r="N512" s="96"/>
      <c r="Q512" s="96"/>
      <c r="T512" s="96"/>
      <c r="Z512" s="96"/>
      <c r="AC512" s="96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</row>
    <row r="513" spans="1:115" s="3" customFormat="1" ht="16.5">
      <c r="A513" s="116"/>
      <c r="B513" s="96"/>
      <c r="C513" s="96"/>
      <c r="D513" s="97"/>
      <c r="F513" s="96"/>
      <c r="G513" s="98"/>
      <c r="H513" s="96"/>
      <c r="K513" s="96"/>
      <c r="N513" s="96"/>
      <c r="Q513" s="96"/>
      <c r="T513" s="96"/>
      <c r="Z513" s="96"/>
      <c r="AC513" s="96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</row>
    <row r="514" spans="1:115" s="3" customFormat="1" ht="16.5">
      <c r="A514" s="116"/>
      <c r="B514" s="96"/>
      <c r="C514" s="96"/>
      <c r="D514" s="97"/>
      <c r="F514" s="96"/>
      <c r="G514" s="98"/>
      <c r="H514" s="96"/>
      <c r="K514" s="96"/>
      <c r="N514" s="96"/>
      <c r="Q514" s="96"/>
      <c r="T514" s="96"/>
      <c r="Z514" s="96"/>
      <c r="AC514" s="96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</row>
    <row r="515" spans="1:115" s="3" customFormat="1" ht="16.5">
      <c r="A515" s="116"/>
      <c r="B515" s="96"/>
      <c r="C515" s="96"/>
      <c r="D515" s="97"/>
      <c r="F515" s="96"/>
      <c r="G515" s="98"/>
      <c r="H515" s="96"/>
      <c r="K515" s="96"/>
      <c r="N515" s="96"/>
      <c r="Q515" s="96"/>
      <c r="T515" s="96"/>
      <c r="Z515" s="96"/>
      <c r="AC515" s="96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</row>
    <row r="516" spans="1:115" s="3" customFormat="1" ht="16.5">
      <c r="A516" s="116"/>
      <c r="B516" s="96"/>
      <c r="C516" s="96"/>
      <c r="D516" s="97"/>
      <c r="F516" s="96"/>
      <c r="G516" s="98"/>
      <c r="H516" s="96"/>
      <c r="K516" s="96"/>
      <c r="N516" s="96"/>
      <c r="Q516" s="96"/>
      <c r="T516" s="96"/>
      <c r="Z516" s="96"/>
      <c r="AC516" s="96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</row>
    <row r="517" spans="1:115" s="3" customFormat="1" ht="16.5">
      <c r="A517" s="116"/>
      <c r="B517" s="96"/>
      <c r="C517" s="96"/>
      <c r="D517" s="97"/>
      <c r="F517" s="96"/>
      <c r="G517" s="98"/>
      <c r="H517" s="96"/>
      <c r="K517" s="96"/>
      <c r="N517" s="96"/>
      <c r="Q517" s="96"/>
      <c r="T517" s="96"/>
      <c r="Z517" s="96"/>
      <c r="AC517" s="96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</row>
    <row r="518" spans="1:115" s="3" customFormat="1" ht="16.5">
      <c r="A518" s="116"/>
      <c r="B518" s="96"/>
      <c r="C518" s="96"/>
      <c r="D518" s="97"/>
      <c r="F518" s="96"/>
      <c r="G518" s="98"/>
      <c r="H518" s="96"/>
      <c r="K518" s="96"/>
      <c r="N518" s="96"/>
      <c r="Q518" s="96"/>
      <c r="T518" s="96"/>
      <c r="Z518" s="96"/>
      <c r="AC518" s="96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</row>
    <row r="519" spans="1:115" s="3" customFormat="1" ht="16.5">
      <c r="A519" s="116"/>
      <c r="B519" s="96"/>
      <c r="C519" s="96"/>
      <c r="D519" s="97"/>
      <c r="F519" s="96"/>
      <c r="G519" s="98"/>
      <c r="H519" s="96"/>
      <c r="K519" s="96"/>
      <c r="N519" s="96"/>
      <c r="Q519" s="96"/>
      <c r="T519" s="96"/>
      <c r="Z519" s="96"/>
      <c r="AC519" s="96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</row>
    <row r="520" spans="1:115" s="3" customFormat="1" ht="16.5">
      <c r="A520" s="116"/>
      <c r="B520" s="96"/>
      <c r="C520" s="96"/>
      <c r="D520" s="97"/>
      <c r="F520" s="96"/>
      <c r="G520" s="98"/>
      <c r="H520" s="96"/>
      <c r="K520" s="96"/>
      <c r="N520" s="96"/>
      <c r="Q520" s="96"/>
      <c r="T520" s="96"/>
      <c r="Z520" s="96"/>
      <c r="AC520" s="96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</row>
    <row r="521" spans="1:115" s="3" customFormat="1" ht="16.5">
      <c r="A521" s="116"/>
      <c r="B521" s="96"/>
      <c r="C521" s="96"/>
      <c r="D521" s="97"/>
      <c r="F521" s="96"/>
      <c r="G521" s="98"/>
      <c r="H521" s="96"/>
      <c r="K521" s="96"/>
      <c r="N521" s="96"/>
      <c r="Q521" s="96"/>
      <c r="T521" s="96"/>
      <c r="Z521" s="96"/>
      <c r="AC521" s="96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</row>
    <row r="522" spans="1:115" s="3" customFormat="1" ht="16.5">
      <c r="A522" s="116"/>
      <c r="B522" s="96"/>
      <c r="C522" s="96"/>
      <c r="D522" s="97"/>
      <c r="F522" s="96"/>
      <c r="G522" s="98"/>
      <c r="H522" s="96"/>
      <c r="K522" s="96"/>
      <c r="N522" s="96"/>
      <c r="Q522" s="96"/>
      <c r="T522" s="96"/>
      <c r="Z522" s="96"/>
      <c r="AC522" s="96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</row>
    <row r="523" spans="1:115" s="3" customFormat="1" ht="16.5">
      <c r="A523" s="116"/>
      <c r="B523" s="96"/>
      <c r="C523" s="96"/>
      <c r="D523" s="97"/>
      <c r="F523" s="96"/>
      <c r="G523" s="98"/>
      <c r="H523" s="96"/>
      <c r="K523" s="96"/>
      <c r="N523" s="96"/>
      <c r="Q523" s="96"/>
      <c r="T523" s="96"/>
      <c r="Z523" s="96"/>
      <c r="AC523" s="96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</row>
    <row r="524" spans="1:115" s="3" customFormat="1" ht="16.5">
      <c r="A524" s="116"/>
      <c r="B524" s="96"/>
      <c r="C524" s="96"/>
      <c r="D524" s="97"/>
      <c r="F524" s="96"/>
      <c r="G524" s="98"/>
      <c r="H524" s="96"/>
      <c r="K524" s="96"/>
      <c r="N524" s="96"/>
      <c r="Q524" s="96"/>
      <c r="T524" s="96"/>
      <c r="Z524" s="96"/>
      <c r="AC524" s="96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</row>
    <row r="525" spans="1:115" s="3" customFormat="1" ht="16.5">
      <c r="A525" s="116"/>
      <c r="B525" s="96"/>
      <c r="C525" s="96"/>
      <c r="D525" s="97"/>
      <c r="F525" s="96"/>
      <c r="G525" s="98"/>
      <c r="H525" s="96"/>
      <c r="K525" s="96"/>
      <c r="N525" s="96"/>
      <c r="Q525" s="96"/>
      <c r="T525" s="96"/>
      <c r="Z525" s="96"/>
      <c r="AC525" s="96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</row>
    <row r="526" spans="1:115" s="3" customFormat="1" ht="16.5">
      <c r="A526" s="116"/>
      <c r="B526" s="96"/>
      <c r="C526" s="96"/>
      <c r="D526" s="97"/>
      <c r="F526" s="96"/>
      <c r="G526" s="98"/>
      <c r="H526" s="96"/>
      <c r="K526" s="96"/>
      <c r="N526" s="96"/>
      <c r="Q526" s="96"/>
      <c r="T526" s="96"/>
      <c r="Z526" s="96"/>
      <c r="AC526" s="96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</row>
    <row r="527" spans="1:115" s="3" customFormat="1" ht="16.5">
      <c r="A527" s="116"/>
      <c r="B527" s="96"/>
      <c r="C527" s="96"/>
      <c r="D527" s="97"/>
      <c r="F527" s="96"/>
      <c r="G527" s="98"/>
      <c r="H527" s="96"/>
      <c r="K527" s="96"/>
      <c r="N527" s="96"/>
      <c r="Q527" s="96"/>
      <c r="T527" s="96"/>
      <c r="Z527" s="96"/>
      <c r="AC527" s="96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</row>
    <row r="528" spans="1:115" s="3" customFormat="1" ht="16.5">
      <c r="A528" s="116"/>
      <c r="B528" s="96"/>
      <c r="C528" s="96"/>
      <c r="D528" s="97"/>
      <c r="F528" s="96"/>
      <c r="G528" s="98"/>
      <c r="H528" s="96"/>
      <c r="K528" s="96"/>
      <c r="N528" s="96"/>
      <c r="Q528" s="96"/>
      <c r="T528" s="96"/>
      <c r="Z528" s="96"/>
      <c r="AC528" s="96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</row>
    <row r="529" spans="1:115" s="3" customFormat="1" ht="16.5">
      <c r="A529" s="116"/>
      <c r="B529" s="96"/>
      <c r="C529" s="96"/>
      <c r="D529" s="97"/>
      <c r="F529" s="96"/>
      <c r="G529" s="98"/>
      <c r="H529" s="96"/>
      <c r="K529" s="96"/>
      <c r="N529" s="96"/>
      <c r="Q529" s="96"/>
      <c r="T529" s="96"/>
      <c r="Z529" s="96"/>
      <c r="AC529" s="96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</row>
    <row r="530" spans="1:115" s="3" customFormat="1" ht="16.5">
      <c r="A530" s="116"/>
      <c r="B530" s="96"/>
      <c r="C530" s="96"/>
      <c r="D530" s="97"/>
      <c r="F530" s="96"/>
      <c r="G530" s="98"/>
      <c r="H530" s="96"/>
      <c r="K530" s="96"/>
      <c r="N530" s="96"/>
      <c r="Q530" s="96"/>
      <c r="T530" s="96"/>
      <c r="Z530" s="96"/>
      <c r="AC530" s="96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</row>
    <row r="531" spans="1:115" s="3" customFormat="1" ht="16.5">
      <c r="A531" s="116"/>
      <c r="B531" s="96"/>
      <c r="C531" s="96"/>
      <c r="D531" s="97"/>
      <c r="F531" s="96"/>
      <c r="G531" s="98"/>
      <c r="H531" s="96"/>
      <c r="K531" s="96"/>
      <c r="N531" s="96"/>
      <c r="Q531" s="96"/>
      <c r="T531" s="96"/>
      <c r="Z531" s="96"/>
      <c r="AC531" s="96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</row>
    <row r="532" spans="1:115" s="3" customFormat="1" ht="16.5">
      <c r="A532" s="116"/>
      <c r="B532" s="96"/>
      <c r="C532" s="96"/>
      <c r="D532" s="97"/>
      <c r="F532" s="96"/>
      <c r="G532" s="98"/>
      <c r="H532" s="96"/>
      <c r="K532" s="96"/>
      <c r="N532" s="96"/>
      <c r="Q532" s="96"/>
      <c r="T532" s="96"/>
      <c r="Z532" s="96"/>
      <c r="AC532" s="96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</row>
    <row r="533" spans="1:115" s="3" customFormat="1" ht="16.5">
      <c r="A533" s="116"/>
      <c r="B533" s="96"/>
      <c r="C533" s="96"/>
      <c r="D533" s="97"/>
      <c r="F533" s="96"/>
      <c r="G533" s="98"/>
      <c r="H533" s="96"/>
      <c r="K533" s="96"/>
      <c r="N533" s="96"/>
      <c r="Q533" s="96"/>
      <c r="T533" s="96"/>
      <c r="Z533" s="96"/>
      <c r="AC533" s="96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</row>
    <row r="534" spans="1:115" s="3" customFormat="1" ht="16.5">
      <c r="A534" s="116"/>
      <c r="B534" s="96"/>
      <c r="C534" s="96"/>
      <c r="D534" s="97"/>
      <c r="F534" s="96"/>
      <c r="G534" s="98"/>
      <c r="H534" s="96"/>
      <c r="K534" s="96"/>
      <c r="N534" s="96"/>
      <c r="Q534" s="96"/>
      <c r="T534" s="96"/>
      <c r="Z534" s="96"/>
      <c r="AC534" s="96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</row>
    <row r="535" spans="1:115" s="3" customFormat="1" ht="16.5">
      <c r="A535" s="116"/>
      <c r="B535" s="96"/>
      <c r="C535" s="96"/>
      <c r="D535" s="97"/>
      <c r="F535" s="96"/>
      <c r="G535" s="98"/>
      <c r="H535" s="96"/>
      <c r="K535" s="96"/>
      <c r="N535" s="96"/>
      <c r="Q535" s="96"/>
      <c r="T535" s="96"/>
      <c r="Z535" s="96"/>
      <c r="AC535" s="96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</row>
    <row r="536" spans="1:115" s="3" customFormat="1" ht="16.5">
      <c r="A536" s="116"/>
      <c r="B536" s="96"/>
      <c r="C536" s="96"/>
      <c r="D536" s="97"/>
      <c r="F536" s="96"/>
      <c r="G536" s="98"/>
      <c r="H536" s="96"/>
      <c r="K536" s="96"/>
      <c r="N536" s="96"/>
      <c r="Q536" s="96"/>
      <c r="T536" s="96"/>
      <c r="Z536" s="96"/>
      <c r="AC536" s="96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</row>
    <row r="537" spans="1:115" s="3" customFormat="1" ht="16.5">
      <c r="A537" s="116"/>
      <c r="B537" s="96"/>
      <c r="C537" s="96"/>
      <c r="D537" s="97"/>
      <c r="F537" s="96"/>
      <c r="G537" s="98"/>
      <c r="H537" s="96"/>
      <c r="K537" s="96"/>
      <c r="N537" s="96"/>
      <c r="Q537" s="96"/>
      <c r="T537" s="96"/>
      <c r="Z537" s="96"/>
      <c r="AC537" s="96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</row>
    <row r="538" spans="1:115" s="3" customFormat="1" ht="16.5">
      <c r="A538" s="116"/>
      <c r="B538" s="96"/>
      <c r="C538" s="96"/>
      <c r="D538" s="97"/>
      <c r="F538" s="96"/>
      <c r="G538" s="98"/>
      <c r="H538" s="96"/>
      <c r="K538" s="96"/>
      <c r="N538" s="96"/>
      <c r="Q538" s="96"/>
      <c r="T538" s="96"/>
      <c r="Z538" s="96"/>
      <c r="AC538" s="96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</row>
    <row r="539" spans="1:115" s="3" customFormat="1" ht="16.5">
      <c r="A539" s="116"/>
      <c r="B539" s="96"/>
      <c r="C539" s="96"/>
      <c r="D539" s="97"/>
      <c r="F539" s="96"/>
      <c r="G539" s="98"/>
      <c r="H539" s="96"/>
      <c r="K539" s="96"/>
      <c r="N539" s="96"/>
      <c r="Q539" s="96"/>
      <c r="T539" s="96"/>
      <c r="Z539" s="96"/>
      <c r="AC539" s="96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</row>
    <row r="540" spans="1:115" s="3" customFormat="1" ht="16.5">
      <c r="A540" s="116"/>
      <c r="B540" s="96"/>
      <c r="C540" s="96"/>
      <c r="D540" s="97"/>
      <c r="F540" s="96"/>
      <c r="G540" s="98"/>
      <c r="H540" s="96"/>
      <c r="K540" s="96"/>
      <c r="N540" s="96"/>
      <c r="Q540" s="96"/>
      <c r="T540" s="96"/>
      <c r="Z540" s="96"/>
      <c r="AC540" s="96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</row>
    <row r="541" spans="1:115" s="3" customFormat="1" ht="16.5">
      <c r="A541" s="116"/>
      <c r="B541" s="96"/>
      <c r="C541" s="96"/>
      <c r="D541" s="97"/>
      <c r="F541" s="96"/>
      <c r="G541" s="98"/>
      <c r="H541" s="96"/>
      <c r="K541" s="96"/>
      <c r="N541" s="96"/>
      <c r="Q541" s="96"/>
      <c r="T541" s="96"/>
      <c r="Z541" s="96"/>
      <c r="AC541" s="96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</row>
    <row r="542" spans="1:115" s="3" customFormat="1" ht="16.5">
      <c r="A542" s="116"/>
      <c r="B542" s="96"/>
      <c r="C542" s="96"/>
      <c r="D542" s="97"/>
      <c r="F542" s="96"/>
      <c r="G542" s="98"/>
      <c r="H542" s="96"/>
      <c r="K542" s="96"/>
      <c r="N542" s="96"/>
      <c r="Q542" s="96"/>
      <c r="T542" s="96"/>
      <c r="Z542" s="96"/>
      <c r="AC542" s="96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</row>
    <row r="543" spans="1:115" s="3" customFormat="1" ht="16.5">
      <c r="A543" s="116"/>
      <c r="B543" s="96"/>
      <c r="C543" s="96"/>
      <c r="D543" s="97"/>
      <c r="F543" s="96"/>
      <c r="G543" s="98"/>
      <c r="H543" s="96"/>
      <c r="K543" s="96"/>
      <c r="N543" s="96"/>
      <c r="Q543" s="96"/>
      <c r="T543" s="96"/>
      <c r="Z543" s="96"/>
      <c r="AC543" s="96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</row>
    <row r="544" spans="1:115" s="3" customFormat="1" ht="16.5">
      <c r="A544" s="116"/>
      <c r="B544" s="96"/>
      <c r="C544" s="96"/>
      <c r="D544" s="97"/>
      <c r="F544" s="96"/>
      <c r="G544" s="98"/>
      <c r="H544" s="96"/>
      <c r="K544" s="96"/>
      <c r="N544" s="96"/>
      <c r="Q544" s="96"/>
      <c r="T544" s="96"/>
      <c r="Z544" s="96"/>
      <c r="AC544" s="96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</row>
    <row r="545" spans="1:115" s="3" customFormat="1" ht="16.5">
      <c r="A545" s="116"/>
      <c r="B545" s="96"/>
      <c r="C545" s="96"/>
      <c r="D545" s="97"/>
      <c r="F545" s="96"/>
      <c r="G545" s="98"/>
      <c r="H545" s="96"/>
      <c r="K545" s="96"/>
      <c r="N545" s="96"/>
      <c r="Q545" s="96"/>
      <c r="T545" s="96"/>
      <c r="Z545" s="96"/>
      <c r="AC545" s="96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</row>
    <row r="546" spans="1:115" s="3" customFormat="1" ht="16.5">
      <c r="A546" s="116"/>
      <c r="B546" s="96"/>
      <c r="C546" s="96"/>
      <c r="D546" s="97"/>
      <c r="F546" s="96"/>
      <c r="G546" s="98"/>
      <c r="H546" s="96"/>
      <c r="K546" s="96"/>
      <c r="N546" s="96"/>
      <c r="Q546" s="96"/>
      <c r="T546" s="96"/>
      <c r="Z546" s="96"/>
      <c r="AC546" s="96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</row>
    <row r="547" spans="1:115" s="3" customFormat="1" ht="16.5">
      <c r="A547" s="116"/>
      <c r="B547" s="96"/>
      <c r="C547" s="96"/>
      <c r="D547" s="97"/>
      <c r="F547" s="96"/>
      <c r="G547" s="98"/>
      <c r="H547" s="96"/>
      <c r="K547" s="96"/>
      <c r="N547" s="96"/>
      <c r="Q547" s="96"/>
      <c r="T547" s="96"/>
      <c r="Z547" s="96"/>
      <c r="AC547" s="96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</row>
    <row r="548" spans="1:115" s="3" customFormat="1" ht="16.5">
      <c r="A548" s="116"/>
      <c r="B548" s="96"/>
      <c r="C548" s="96"/>
      <c r="D548" s="97"/>
      <c r="F548" s="96"/>
      <c r="G548" s="98"/>
      <c r="H548" s="96"/>
      <c r="K548" s="96"/>
      <c r="N548" s="96"/>
      <c r="Q548" s="96"/>
      <c r="T548" s="96"/>
      <c r="Z548" s="96"/>
      <c r="AC548" s="96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</row>
    <row r="549" spans="1:115" s="3" customFormat="1" ht="16.5">
      <c r="A549" s="116"/>
      <c r="B549" s="96"/>
      <c r="C549" s="96"/>
      <c r="D549" s="97"/>
      <c r="F549" s="96"/>
      <c r="G549" s="98"/>
      <c r="H549" s="96"/>
      <c r="K549" s="96"/>
      <c r="N549" s="96"/>
      <c r="Q549" s="96"/>
      <c r="T549" s="96"/>
      <c r="Z549" s="96"/>
      <c r="AC549" s="96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</row>
    <row r="550" spans="1:115" s="3" customFormat="1" ht="16.5">
      <c r="A550" s="116"/>
      <c r="B550" s="96"/>
      <c r="C550" s="96"/>
      <c r="D550" s="97"/>
      <c r="F550" s="96"/>
      <c r="G550" s="98"/>
      <c r="H550" s="96"/>
      <c r="K550" s="96"/>
      <c r="N550" s="96"/>
      <c r="Q550" s="96"/>
      <c r="T550" s="96"/>
      <c r="Z550" s="96"/>
      <c r="AC550" s="96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</row>
    <row r="551" spans="1:115" s="3" customFormat="1" ht="16.5">
      <c r="A551" s="116"/>
      <c r="B551" s="96"/>
      <c r="C551" s="96"/>
      <c r="D551" s="97"/>
      <c r="F551" s="96"/>
      <c r="G551" s="98"/>
      <c r="H551" s="96"/>
      <c r="K551" s="96"/>
      <c r="N551" s="96"/>
      <c r="Q551" s="96"/>
      <c r="T551" s="96"/>
      <c r="Z551" s="96"/>
      <c r="AC551" s="96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</row>
    <row r="552" spans="1:115" s="3" customFormat="1" ht="16.5">
      <c r="A552" s="116"/>
      <c r="B552" s="96"/>
      <c r="C552" s="96"/>
      <c r="D552" s="97"/>
      <c r="F552" s="96"/>
      <c r="G552" s="98"/>
      <c r="H552" s="96"/>
      <c r="K552" s="96"/>
      <c r="N552" s="96"/>
      <c r="Q552" s="96"/>
      <c r="T552" s="96"/>
      <c r="Z552" s="96"/>
      <c r="AC552" s="96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</row>
    <row r="553" spans="1:115" s="3" customFormat="1" ht="16.5">
      <c r="A553" s="116"/>
      <c r="B553" s="96"/>
      <c r="C553" s="96"/>
      <c r="D553" s="97"/>
      <c r="F553" s="96"/>
      <c r="G553" s="98"/>
      <c r="H553" s="96"/>
      <c r="K553" s="96"/>
      <c r="N553" s="96"/>
      <c r="Q553" s="96"/>
      <c r="T553" s="96"/>
      <c r="Z553" s="96"/>
      <c r="AC553" s="96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</row>
    <row r="554" spans="1:115" s="3" customFormat="1" ht="16.5">
      <c r="A554" s="116"/>
      <c r="B554" s="96"/>
      <c r="C554" s="96"/>
      <c r="D554" s="97"/>
      <c r="F554" s="96"/>
      <c r="G554" s="98"/>
      <c r="H554" s="96"/>
      <c r="K554" s="96"/>
      <c r="N554" s="96"/>
      <c r="Q554" s="96"/>
      <c r="T554" s="96"/>
      <c r="Z554" s="96"/>
      <c r="AC554" s="96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</row>
    <row r="555" spans="1:115" s="3" customFormat="1" ht="16.5">
      <c r="A555" s="116"/>
      <c r="B555" s="96"/>
      <c r="C555" s="96"/>
      <c r="D555" s="97"/>
      <c r="F555" s="96"/>
      <c r="G555" s="98"/>
      <c r="H555" s="96"/>
      <c r="K555" s="96"/>
      <c r="N555" s="96"/>
      <c r="Q555" s="96"/>
      <c r="T555" s="96"/>
      <c r="Z555" s="96"/>
      <c r="AC555" s="96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</row>
    <row r="556" spans="1:115" s="3" customFormat="1" ht="16.5">
      <c r="A556" s="116"/>
      <c r="B556" s="96"/>
      <c r="C556" s="96"/>
      <c r="D556" s="97"/>
      <c r="F556" s="96"/>
      <c r="G556" s="98"/>
      <c r="H556" s="96"/>
      <c r="K556" s="96"/>
      <c r="N556" s="96"/>
      <c r="Q556" s="96"/>
      <c r="T556" s="96"/>
      <c r="Z556" s="96"/>
      <c r="AC556" s="96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</row>
    <row r="557" spans="1:115" s="3" customFormat="1" ht="16.5">
      <c r="A557" s="116"/>
      <c r="B557" s="96"/>
      <c r="C557" s="96"/>
      <c r="D557" s="97"/>
      <c r="F557" s="96"/>
      <c r="G557" s="98"/>
      <c r="H557" s="96"/>
      <c r="K557" s="96"/>
      <c r="N557" s="96"/>
      <c r="Q557" s="96"/>
      <c r="T557" s="96"/>
      <c r="Z557" s="96"/>
      <c r="AC557" s="96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</row>
    <row r="558" spans="1:115" s="3" customFormat="1" ht="16.5">
      <c r="A558" s="116"/>
      <c r="B558" s="96"/>
      <c r="C558" s="96"/>
      <c r="D558" s="97"/>
      <c r="F558" s="96"/>
      <c r="G558" s="98"/>
      <c r="H558" s="96"/>
      <c r="K558" s="96"/>
      <c r="N558" s="96"/>
      <c r="Q558" s="96"/>
      <c r="T558" s="96"/>
      <c r="Z558" s="96"/>
      <c r="AC558" s="96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</row>
    <row r="559" spans="1:115" s="3" customFormat="1" ht="16.5">
      <c r="A559" s="116"/>
      <c r="B559" s="96"/>
      <c r="C559" s="96"/>
      <c r="D559" s="97"/>
      <c r="F559" s="96"/>
      <c r="G559" s="98"/>
      <c r="H559" s="96"/>
      <c r="K559" s="96"/>
      <c r="N559" s="96"/>
      <c r="Q559" s="96"/>
      <c r="T559" s="96"/>
      <c r="Z559" s="96"/>
      <c r="AC559" s="96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</row>
    <row r="560" spans="1:115" s="3" customFormat="1" ht="16.5">
      <c r="A560" s="116"/>
      <c r="B560" s="96"/>
      <c r="C560" s="96"/>
      <c r="D560" s="97"/>
      <c r="F560" s="96"/>
      <c r="G560" s="98"/>
      <c r="H560" s="96"/>
      <c r="K560" s="96"/>
      <c r="N560" s="96"/>
      <c r="Q560" s="96"/>
      <c r="T560" s="96"/>
      <c r="Z560" s="96"/>
      <c r="AC560" s="96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</row>
    <row r="561" spans="1:115" s="3" customFormat="1" ht="16.5">
      <c r="A561" s="116"/>
      <c r="B561" s="96"/>
      <c r="C561" s="96"/>
      <c r="D561" s="97"/>
      <c r="F561" s="96"/>
      <c r="G561" s="98"/>
      <c r="H561" s="96"/>
      <c r="K561" s="96"/>
      <c r="N561" s="96"/>
      <c r="Q561" s="96"/>
      <c r="T561" s="96"/>
      <c r="Z561" s="96"/>
      <c r="AC561" s="96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</row>
    <row r="562" spans="1:115" s="3" customFormat="1" ht="16.5">
      <c r="A562" s="116"/>
      <c r="B562" s="96"/>
      <c r="C562" s="96"/>
      <c r="D562" s="97"/>
      <c r="F562" s="96"/>
      <c r="G562" s="98"/>
      <c r="H562" s="96"/>
      <c r="K562" s="96"/>
      <c r="N562" s="96"/>
      <c r="Q562" s="96"/>
      <c r="T562" s="96"/>
      <c r="Z562" s="96"/>
      <c r="AC562" s="96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</row>
    <row r="563" spans="1:115" s="3" customFormat="1" ht="16.5">
      <c r="A563" s="116"/>
      <c r="B563" s="96"/>
      <c r="C563" s="96"/>
      <c r="D563" s="97"/>
      <c r="F563" s="96"/>
      <c r="G563" s="98"/>
      <c r="H563" s="96"/>
      <c r="K563" s="96"/>
      <c r="N563" s="96"/>
      <c r="Q563" s="96"/>
      <c r="T563" s="96"/>
      <c r="Z563" s="96"/>
      <c r="AC563" s="96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</row>
    <row r="564" spans="1:115" s="3" customFormat="1" ht="16.5">
      <c r="A564" s="116"/>
      <c r="B564" s="96"/>
      <c r="C564" s="96"/>
      <c r="D564" s="97"/>
      <c r="F564" s="96"/>
      <c r="G564" s="98"/>
      <c r="H564" s="96"/>
      <c r="K564" s="96"/>
      <c r="N564" s="96"/>
      <c r="Q564" s="96"/>
      <c r="T564" s="96"/>
      <c r="Z564" s="96"/>
      <c r="AC564" s="96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</row>
    <row r="565" spans="1:115" s="3" customFormat="1" ht="16.5">
      <c r="A565" s="116"/>
      <c r="B565" s="96"/>
      <c r="C565" s="96"/>
      <c r="D565" s="97"/>
      <c r="F565" s="96"/>
      <c r="G565" s="98"/>
      <c r="H565" s="96"/>
      <c r="K565" s="96"/>
      <c r="N565" s="96"/>
      <c r="Q565" s="96"/>
      <c r="T565" s="96"/>
      <c r="Z565" s="96"/>
      <c r="AC565" s="96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</row>
    <row r="566" spans="1:115" s="3" customFormat="1" ht="16.5">
      <c r="A566" s="116"/>
      <c r="B566" s="96"/>
      <c r="C566" s="96"/>
      <c r="D566" s="97"/>
      <c r="F566" s="96"/>
      <c r="G566" s="98"/>
      <c r="H566" s="96"/>
      <c r="K566" s="96"/>
      <c r="N566" s="96"/>
      <c r="Q566" s="96"/>
      <c r="T566" s="96"/>
      <c r="Z566" s="96"/>
      <c r="AC566" s="96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</row>
    <row r="567" spans="1:115" s="3" customFormat="1" ht="16.5">
      <c r="A567" s="116"/>
      <c r="B567" s="96"/>
      <c r="C567" s="96"/>
      <c r="D567" s="97"/>
      <c r="F567" s="96"/>
      <c r="G567" s="98"/>
      <c r="H567" s="96"/>
      <c r="K567" s="96"/>
      <c r="N567" s="96"/>
      <c r="Q567" s="96"/>
      <c r="T567" s="96"/>
      <c r="Z567" s="96"/>
      <c r="AC567" s="96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</row>
    <row r="568" spans="1:115" s="3" customFormat="1" ht="16.5">
      <c r="A568" s="116"/>
      <c r="B568" s="96"/>
      <c r="C568" s="96"/>
      <c r="D568" s="97"/>
      <c r="F568" s="96"/>
      <c r="G568" s="98"/>
      <c r="H568" s="96"/>
      <c r="K568" s="96"/>
      <c r="N568" s="96"/>
      <c r="Q568" s="96"/>
      <c r="T568" s="96"/>
      <c r="Z568" s="96"/>
      <c r="AC568" s="96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</row>
    <row r="569" spans="1:115" s="3" customFormat="1" ht="16.5">
      <c r="A569" s="116"/>
      <c r="B569" s="96"/>
      <c r="C569" s="96"/>
      <c r="D569" s="97"/>
      <c r="F569" s="96"/>
      <c r="G569" s="98"/>
      <c r="H569" s="96"/>
      <c r="K569" s="96"/>
      <c r="N569" s="96"/>
      <c r="Q569" s="96"/>
      <c r="T569" s="96"/>
      <c r="Z569" s="96"/>
      <c r="AC569" s="96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</row>
    <row r="570" spans="1:115" s="3" customFormat="1" ht="16.5">
      <c r="A570" s="116"/>
      <c r="B570" s="96"/>
      <c r="C570" s="96"/>
      <c r="D570" s="97"/>
      <c r="F570" s="96"/>
      <c r="G570" s="98"/>
      <c r="H570" s="96"/>
      <c r="K570" s="96"/>
      <c r="N570" s="96"/>
      <c r="Q570" s="96"/>
      <c r="T570" s="96"/>
      <c r="Z570" s="96"/>
      <c r="AC570" s="96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</row>
    <row r="571" spans="1:115" s="3" customFormat="1" ht="16.5">
      <c r="A571" s="116"/>
      <c r="B571" s="96"/>
      <c r="C571" s="96"/>
      <c r="D571" s="97"/>
      <c r="F571" s="96"/>
      <c r="G571" s="98"/>
      <c r="H571" s="96"/>
      <c r="K571" s="96"/>
      <c r="N571" s="96"/>
      <c r="Q571" s="96"/>
      <c r="T571" s="96"/>
      <c r="Z571" s="96"/>
      <c r="AC571" s="96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</row>
    <row r="572" spans="1:115" s="3" customFormat="1" ht="16.5">
      <c r="A572" s="116"/>
      <c r="B572" s="96"/>
      <c r="C572" s="96"/>
      <c r="D572" s="97"/>
      <c r="F572" s="96"/>
      <c r="G572" s="98"/>
      <c r="H572" s="96"/>
      <c r="K572" s="96"/>
      <c r="N572" s="96"/>
      <c r="Q572" s="96"/>
      <c r="T572" s="96"/>
      <c r="Z572" s="96"/>
      <c r="AC572" s="96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</row>
    <row r="573" spans="1:115" s="3" customFormat="1" ht="16.5">
      <c r="A573" s="116"/>
      <c r="B573" s="96"/>
      <c r="C573" s="96"/>
      <c r="D573" s="97"/>
      <c r="F573" s="96"/>
      <c r="G573" s="98"/>
      <c r="H573" s="96"/>
      <c r="K573" s="96"/>
      <c r="N573" s="96"/>
      <c r="Q573" s="96"/>
      <c r="T573" s="96"/>
      <c r="Z573" s="96"/>
      <c r="AC573" s="96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</row>
    <row r="574" spans="1:115" s="3" customFormat="1" ht="16.5">
      <c r="A574" s="116"/>
      <c r="B574" s="96"/>
      <c r="C574" s="96"/>
      <c r="D574" s="97"/>
      <c r="F574" s="96"/>
      <c r="G574" s="98"/>
      <c r="H574" s="96"/>
      <c r="K574" s="96"/>
      <c r="N574" s="96"/>
      <c r="Q574" s="96"/>
      <c r="T574" s="96"/>
      <c r="Z574" s="96"/>
      <c r="AC574" s="96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</row>
    <row r="575" spans="1:115" s="3" customFormat="1" ht="16.5">
      <c r="A575" s="116"/>
      <c r="B575" s="96"/>
      <c r="C575" s="96"/>
      <c r="D575" s="97"/>
      <c r="F575" s="96"/>
      <c r="G575" s="98"/>
      <c r="H575" s="96"/>
      <c r="K575" s="96"/>
      <c r="N575" s="96"/>
      <c r="Q575" s="96"/>
      <c r="T575" s="96"/>
      <c r="Z575" s="96"/>
      <c r="AC575" s="96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</row>
    <row r="576" spans="1:115" s="3" customFormat="1" ht="16.5">
      <c r="A576" s="116"/>
      <c r="B576" s="96"/>
      <c r="C576" s="96"/>
      <c r="D576" s="97"/>
      <c r="F576" s="96"/>
      <c r="G576" s="98"/>
      <c r="H576" s="96"/>
      <c r="K576" s="96"/>
      <c r="N576" s="96"/>
      <c r="Q576" s="96"/>
      <c r="T576" s="96"/>
      <c r="Z576" s="96"/>
      <c r="AC576" s="96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</row>
    <row r="577" spans="1:115" s="3" customFormat="1" ht="16.5">
      <c r="A577" s="116"/>
      <c r="B577" s="96"/>
      <c r="C577" s="96"/>
      <c r="D577" s="97"/>
      <c r="F577" s="96"/>
      <c r="G577" s="98"/>
      <c r="H577" s="96"/>
      <c r="K577" s="96"/>
      <c r="N577" s="96"/>
      <c r="Q577" s="96"/>
      <c r="T577" s="96"/>
      <c r="Z577" s="96"/>
      <c r="AC577" s="96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</row>
    <row r="578" spans="1:115" s="3" customFormat="1" ht="16.5">
      <c r="A578" s="116"/>
      <c r="B578" s="96"/>
      <c r="C578" s="96"/>
      <c r="D578" s="97"/>
      <c r="F578" s="96"/>
      <c r="G578" s="98"/>
      <c r="H578" s="96"/>
      <c r="K578" s="96"/>
      <c r="N578" s="96"/>
      <c r="Q578" s="96"/>
      <c r="T578" s="96"/>
      <c r="Z578" s="96"/>
      <c r="AC578" s="96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</row>
    <row r="579" spans="1:115" s="3" customFormat="1" ht="16.5">
      <c r="A579" s="116"/>
      <c r="B579" s="96"/>
      <c r="C579" s="96"/>
      <c r="D579" s="97"/>
      <c r="F579" s="96"/>
      <c r="G579" s="98"/>
      <c r="H579" s="96"/>
      <c r="K579" s="96"/>
      <c r="N579" s="96"/>
      <c r="Q579" s="96"/>
      <c r="T579" s="96"/>
      <c r="Z579" s="96"/>
      <c r="AC579" s="96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</row>
    <row r="580" spans="1:115" s="3" customFormat="1" ht="16.5">
      <c r="A580" s="116"/>
      <c r="B580" s="96"/>
      <c r="C580" s="96"/>
      <c r="D580" s="97"/>
      <c r="F580" s="96"/>
      <c r="G580" s="98"/>
      <c r="H580" s="96"/>
      <c r="K580" s="96"/>
      <c r="N580" s="96"/>
      <c r="Q580" s="96"/>
      <c r="T580" s="96"/>
      <c r="Z580" s="96"/>
      <c r="AC580" s="96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</row>
    <row r="581" spans="1:115" s="3" customFormat="1" ht="16.5">
      <c r="A581" s="116"/>
      <c r="B581" s="96"/>
      <c r="C581" s="96"/>
      <c r="D581" s="97"/>
      <c r="F581" s="96"/>
      <c r="G581" s="98"/>
      <c r="H581" s="96"/>
      <c r="K581" s="96"/>
      <c r="N581" s="96"/>
      <c r="Q581" s="96"/>
      <c r="T581" s="96"/>
      <c r="Z581" s="96"/>
      <c r="AC581" s="96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</row>
    <row r="582" spans="1:115" s="3" customFormat="1" ht="16.5">
      <c r="A582" s="116"/>
      <c r="B582" s="96"/>
      <c r="C582" s="96"/>
      <c r="D582" s="97"/>
      <c r="F582" s="96"/>
      <c r="G582" s="98"/>
      <c r="H582" s="96"/>
      <c r="K582" s="96"/>
      <c r="N582" s="96"/>
      <c r="Q582" s="96"/>
      <c r="T582" s="96"/>
      <c r="Z582" s="96"/>
      <c r="AC582" s="96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</row>
    <row r="583" spans="1:115" s="3" customFormat="1" ht="16.5">
      <c r="A583" s="116"/>
      <c r="B583" s="96"/>
      <c r="C583" s="96"/>
      <c r="D583" s="97"/>
      <c r="F583" s="96"/>
      <c r="G583" s="98"/>
      <c r="H583" s="96"/>
      <c r="K583" s="96"/>
      <c r="N583" s="96"/>
      <c r="Q583" s="96"/>
      <c r="T583" s="96"/>
      <c r="Z583" s="96"/>
      <c r="AC583" s="96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</row>
    <row r="584" spans="1:115" s="3" customFormat="1" ht="16.5">
      <c r="A584" s="116"/>
      <c r="B584" s="96"/>
      <c r="C584" s="96"/>
      <c r="D584" s="97"/>
      <c r="F584" s="96"/>
      <c r="G584" s="98"/>
      <c r="H584" s="96"/>
      <c r="K584" s="96"/>
      <c r="N584" s="96"/>
      <c r="Q584" s="96"/>
      <c r="T584" s="96"/>
      <c r="Z584" s="96"/>
      <c r="AC584" s="96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</row>
    <row r="585" spans="1:115" s="3" customFormat="1" ht="16.5">
      <c r="A585" s="116"/>
      <c r="B585" s="96"/>
      <c r="C585" s="96"/>
      <c r="D585" s="97"/>
      <c r="F585" s="96"/>
      <c r="G585" s="98"/>
      <c r="H585" s="96"/>
      <c r="K585" s="96"/>
      <c r="N585" s="96"/>
      <c r="Q585" s="96"/>
      <c r="T585" s="96"/>
      <c r="Z585" s="96"/>
      <c r="AC585" s="96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</row>
    <row r="586" spans="1:115" s="3" customFormat="1" ht="16.5">
      <c r="A586" s="116"/>
      <c r="B586" s="96"/>
      <c r="C586" s="96"/>
      <c r="D586" s="97"/>
      <c r="F586" s="96"/>
      <c r="G586" s="98"/>
      <c r="H586" s="96"/>
      <c r="K586" s="96"/>
      <c r="N586" s="96"/>
      <c r="Q586" s="96"/>
      <c r="T586" s="96"/>
      <c r="Z586" s="96"/>
      <c r="AC586" s="96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</row>
    <row r="587" spans="1:115" s="3" customFormat="1" ht="16.5">
      <c r="A587" s="116"/>
      <c r="B587" s="96"/>
      <c r="C587" s="96"/>
      <c r="D587" s="97"/>
      <c r="F587" s="96"/>
      <c r="G587" s="98"/>
      <c r="H587" s="96"/>
      <c r="K587" s="96"/>
      <c r="N587" s="96"/>
      <c r="Q587" s="96"/>
      <c r="T587" s="96"/>
      <c r="Z587" s="96"/>
      <c r="AC587" s="96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</row>
    <row r="588" spans="1:115" s="3" customFormat="1" ht="16.5">
      <c r="A588" s="116"/>
      <c r="B588" s="96"/>
      <c r="C588" s="96"/>
      <c r="D588" s="97"/>
      <c r="F588" s="96"/>
      <c r="G588" s="98"/>
      <c r="H588" s="96"/>
      <c r="K588" s="96"/>
      <c r="N588" s="96"/>
      <c r="Q588" s="96"/>
      <c r="T588" s="96"/>
      <c r="Z588" s="96"/>
      <c r="AC588" s="96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</row>
    <row r="589" spans="1:115" s="3" customFormat="1" ht="16.5">
      <c r="A589" s="116"/>
      <c r="B589" s="96"/>
      <c r="C589" s="96"/>
      <c r="D589" s="97"/>
      <c r="F589" s="96"/>
      <c r="G589" s="98"/>
      <c r="H589" s="96"/>
      <c r="K589" s="96"/>
      <c r="N589" s="96"/>
      <c r="Q589" s="96"/>
      <c r="T589" s="96"/>
      <c r="Z589" s="96"/>
      <c r="AC589" s="96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</row>
    <row r="590" spans="1:115" s="3" customFormat="1" ht="16.5">
      <c r="A590" s="116"/>
      <c r="B590" s="96"/>
      <c r="C590" s="96"/>
      <c r="D590" s="97"/>
      <c r="F590" s="96"/>
      <c r="G590" s="98"/>
      <c r="H590" s="96"/>
      <c r="K590" s="96"/>
      <c r="N590" s="96"/>
      <c r="Q590" s="96"/>
      <c r="T590" s="96"/>
      <c r="Z590" s="96"/>
      <c r="AC590" s="96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</row>
    <row r="591" spans="1:115" s="3" customFormat="1" ht="16.5">
      <c r="A591" s="116"/>
      <c r="B591" s="96"/>
      <c r="C591" s="96"/>
      <c r="D591" s="97"/>
      <c r="F591" s="96"/>
      <c r="G591" s="98"/>
      <c r="H591" s="96"/>
      <c r="K591" s="96"/>
      <c r="N591" s="96"/>
      <c r="Q591" s="96"/>
      <c r="T591" s="96"/>
      <c r="Z591" s="96"/>
      <c r="AC591" s="96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</row>
    <row r="592" spans="1:115" s="3" customFormat="1" ht="16.5">
      <c r="A592" s="116"/>
      <c r="B592" s="96"/>
      <c r="C592" s="96"/>
      <c r="D592" s="97"/>
      <c r="F592" s="96"/>
      <c r="G592" s="98"/>
      <c r="H592" s="96"/>
      <c r="K592" s="96"/>
      <c r="N592" s="96"/>
      <c r="Q592" s="96"/>
      <c r="T592" s="96"/>
      <c r="Z592" s="96"/>
      <c r="AC592" s="96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</row>
    <row r="593" spans="1:115" s="3" customFormat="1" ht="16.5">
      <c r="A593" s="116"/>
      <c r="B593" s="96"/>
      <c r="C593" s="96"/>
      <c r="D593" s="97"/>
      <c r="F593" s="96"/>
      <c r="G593" s="98"/>
      <c r="H593" s="96"/>
      <c r="K593" s="96"/>
      <c r="N593" s="96"/>
      <c r="Q593" s="96"/>
      <c r="T593" s="96"/>
      <c r="Z593" s="96"/>
      <c r="AC593" s="96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</row>
    <row r="594" spans="1:115" s="3" customFormat="1" ht="16.5">
      <c r="A594" s="116"/>
      <c r="B594" s="96"/>
      <c r="C594" s="96"/>
      <c r="D594" s="97"/>
      <c r="F594" s="96"/>
      <c r="G594" s="98"/>
      <c r="H594" s="96"/>
      <c r="K594" s="96"/>
      <c r="N594" s="96"/>
      <c r="Q594" s="96"/>
      <c r="T594" s="96"/>
      <c r="Z594" s="96"/>
      <c r="AC594" s="96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</row>
    <row r="595" spans="1:115" s="3" customFormat="1" ht="16.5">
      <c r="A595" s="116"/>
      <c r="B595" s="96"/>
      <c r="C595" s="96"/>
      <c r="D595" s="97"/>
      <c r="F595" s="96"/>
      <c r="G595" s="98"/>
      <c r="H595" s="96"/>
      <c r="K595" s="96"/>
      <c r="N595" s="96"/>
      <c r="Q595" s="96"/>
      <c r="T595" s="96"/>
      <c r="Z595" s="96"/>
      <c r="AC595" s="96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</row>
    <row r="596" spans="1:115" s="3" customFormat="1" ht="16.5">
      <c r="A596" s="116"/>
      <c r="B596" s="96"/>
      <c r="C596" s="96"/>
      <c r="D596" s="97"/>
      <c r="F596" s="96"/>
      <c r="G596" s="98"/>
      <c r="H596" s="96"/>
      <c r="K596" s="96"/>
      <c r="N596" s="96"/>
      <c r="Q596" s="96"/>
      <c r="T596" s="96"/>
      <c r="Z596" s="96"/>
      <c r="AC596" s="96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</row>
    <row r="597" spans="1:115" s="3" customFormat="1" ht="16.5">
      <c r="A597" s="116"/>
      <c r="B597" s="96"/>
      <c r="C597" s="96"/>
      <c r="D597" s="97"/>
      <c r="F597" s="96"/>
      <c r="G597" s="98"/>
      <c r="H597" s="96"/>
      <c r="K597" s="96"/>
      <c r="N597" s="96"/>
      <c r="Q597" s="96"/>
      <c r="T597" s="96"/>
      <c r="Z597" s="96"/>
      <c r="AC597" s="96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</row>
    <row r="598" spans="1:115" s="3" customFormat="1" ht="16.5">
      <c r="A598" s="116"/>
      <c r="B598" s="96"/>
      <c r="C598" s="96"/>
      <c r="D598" s="97"/>
      <c r="F598" s="96"/>
      <c r="G598" s="98"/>
      <c r="H598" s="96"/>
      <c r="K598" s="96"/>
      <c r="N598" s="96"/>
      <c r="Q598" s="96"/>
      <c r="T598" s="96"/>
      <c r="Z598" s="96"/>
      <c r="AC598" s="96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</row>
    <row r="599" spans="1:115" s="3" customFormat="1" ht="16.5">
      <c r="A599" s="116"/>
      <c r="B599" s="96"/>
      <c r="C599" s="96"/>
      <c r="D599" s="97"/>
      <c r="F599" s="96"/>
      <c r="G599" s="98"/>
      <c r="H599" s="96"/>
      <c r="K599" s="96"/>
      <c r="N599" s="96"/>
      <c r="Q599" s="96"/>
      <c r="T599" s="96"/>
      <c r="Z599" s="96"/>
      <c r="AC599" s="96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</row>
    <row r="600" spans="1:115" s="3" customFormat="1" ht="16.5">
      <c r="A600" s="116"/>
      <c r="B600" s="96"/>
      <c r="C600" s="96"/>
      <c r="D600" s="97"/>
      <c r="F600" s="96"/>
      <c r="G600" s="98"/>
      <c r="H600" s="96"/>
      <c r="K600" s="96"/>
      <c r="N600" s="96"/>
      <c r="Q600" s="96"/>
      <c r="T600" s="96"/>
      <c r="Z600" s="96"/>
      <c r="AC600" s="96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</row>
    <row r="601" spans="1:115" s="3" customFormat="1" ht="16.5">
      <c r="A601" s="116"/>
      <c r="B601" s="96"/>
      <c r="C601" s="96"/>
      <c r="D601" s="97"/>
      <c r="F601" s="96"/>
      <c r="G601" s="98"/>
      <c r="H601" s="96"/>
      <c r="K601" s="96"/>
      <c r="N601" s="96"/>
      <c r="Q601" s="96"/>
      <c r="T601" s="96"/>
      <c r="Z601" s="96"/>
      <c r="AC601" s="96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</row>
    <row r="602" spans="1:115" s="3" customFormat="1" ht="16.5">
      <c r="A602" s="116"/>
      <c r="B602" s="96"/>
      <c r="C602" s="96"/>
      <c r="D602" s="97"/>
      <c r="F602" s="96"/>
      <c r="G602" s="98"/>
      <c r="H602" s="96"/>
      <c r="K602" s="96"/>
      <c r="N602" s="96"/>
      <c r="Q602" s="96"/>
      <c r="T602" s="96"/>
      <c r="Z602" s="96"/>
      <c r="AC602" s="96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</row>
    <row r="603" spans="1:115" s="3" customFormat="1" ht="16.5">
      <c r="A603" s="116"/>
      <c r="B603" s="96"/>
      <c r="C603" s="96"/>
      <c r="D603" s="97"/>
      <c r="F603" s="96"/>
      <c r="G603" s="98"/>
      <c r="H603" s="96"/>
      <c r="K603" s="96"/>
      <c r="N603" s="96"/>
      <c r="Q603" s="96"/>
      <c r="T603" s="96"/>
      <c r="Z603" s="96"/>
      <c r="AC603" s="96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</row>
    <row r="604" spans="1:115" s="3" customFormat="1" ht="16.5">
      <c r="A604" s="116"/>
      <c r="B604" s="96"/>
      <c r="C604" s="96"/>
      <c r="D604" s="97"/>
      <c r="F604" s="96"/>
      <c r="G604" s="98"/>
      <c r="H604" s="96"/>
      <c r="K604" s="96"/>
      <c r="N604" s="96"/>
      <c r="Q604" s="96"/>
      <c r="T604" s="96"/>
      <c r="Z604" s="96"/>
      <c r="AC604" s="96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</row>
    <row r="605" spans="1:115" s="3" customFormat="1" ht="16.5">
      <c r="A605" s="116"/>
      <c r="B605" s="96"/>
      <c r="C605" s="96"/>
      <c r="D605" s="97"/>
      <c r="F605" s="96"/>
      <c r="G605" s="98"/>
      <c r="H605" s="96"/>
      <c r="K605" s="96"/>
      <c r="N605" s="96"/>
      <c r="Q605" s="96"/>
      <c r="T605" s="96"/>
      <c r="Z605" s="96"/>
      <c r="AC605" s="96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</row>
    <row r="606" spans="1:115" s="3" customFormat="1" ht="16.5">
      <c r="A606" s="116"/>
      <c r="B606" s="96"/>
      <c r="C606" s="96"/>
      <c r="D606" s="97"/>
      <c r="F606" s="96"/>
      <c r="G606" s="98"/>
      <c r="H606" s="96"/>
      <c r="K606" s="96"/>
      <c r="N606" s="96"/>
      <c r="Q606" s="96"/>
      <c r="T606" s="96"/>
      <c r="Z606" s="96"/>
      <c r="AC606" s="96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</row>
    <row r="607" spans="1:115" s="3" customFormat="1" ht="16.5">
      <c r="A607" s="116"/>
      <c r="B607" s="96"/>
      <c r="C607" s="96"/>
      <c r="D607" s="97"/>
      <c r="F607" s="96"/>
      <c r="G607" s="98"/>
      <c r="H607" s="96"/>
      <c r="K607" s="96"/>
      <c r="N607" s="96"/>
      <c r="Q607" s="96"/>
      <c r="T607" s="96"/>
      <c r="Z607" s="96"/>
      <c r="AC607" s="96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</row>
    <row r="608" spans="1:115" s="3" customFormat="1" ht="16.5">
      <c r="A608" s="116"/>
      <c r="B608" s="96"/>
      <c r="C608" s="96"/>
      <c r="D608" s="97"/>
      <c r="F608" s="96"/>
      <c r="G608" s="98"/>
      <c r="H608" s="96"/>
      <c r="K608" s="96"/>
      <c r="N608" s="96"/>
      <c r="Q608" s="96"/>
      <c r="T608" s="96"/>
      <c r="Z608" s="96"/>
      <c r="AC608" s="96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</row>
    <row r="609" spans="1:115" s="3" customFormat="1" ht="16.5">
      <c r="A609" s="116"/>
      <c r="B609" s="96"/>
      <c r="C609" s="96"/>
      <c r="D609" s="97"/>
      <c r="F609" s="96"/>
      <c r="G609" s="98"/>
      <c r="H609" s="96"/>
      <c r="K609" s="96"/>
      <c r="N609" s="96"/>
      <c r="Q609" s="96"/>
      <c r="T609" s="96"/>
      <c r="Z609" s="96"/>
      <c r="AC609" s="96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</row>
    <row r="610" spans="1:115" s="3" customFormat="1" ht="16.5">
      <c r="A610" s="116"/>
      <c r="B610" s="96"/>
      <c r="C610" s="96"/>
      <c r="D610" s="97"/>
      <c r="F610" s="96"/>
      <c r="G610" s="98"/>
      <c r="H610" s="96"/>
      <c r="K610" s="96"/>
      <c r="N610" s="96"/>
      <c r="Q610" s="96"/>
      <c r="T610" s="96"/>
      <c r="Z610" s="96"/>
      <c r="AC610" s="96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</row>
    <row r="611" spans="1:115" s="3" customFormat="1" ht="16.5">
      <c r="A611" s="116"/>
      <c r="B611" s="96"/>
      <c r="C611" s="96"/>
      <c r="D611" s="97"/>
      <c r="F611" s="96"/>
      <c r="G611" s="98"/>
      <c r="H611" s="96"/>
      <c r="K611" s="96"/>
      <c r="N611" s="96"/>
      <c r="Q611" s="96"/>
      <c r="T611" s="96"/>
      <c r="Z611" s="96"/>
      <c r="AC611" s="96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</row>
    <row r="612" spans="1:115" s="3" customFormat="1" ht="16.5">
      <c r="A612" s="116"/>
      <c r="B612" s="96"/>
      <c r="C612" s="96"/>
      <c r="D612" s="97"/>
      <c r="F612" s="96"/>
      <c r="G612" s="98"/>
      <c r="H612" s="96"/>
      <c r="K612" s="96"/>
      <c r="N612" s="96"/>
      <c r="Q612" s="96"/>
      <c r="T612" s="96"/>
      <c r="Z612" s="96"/>
      <c r="AC612" s="96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</row>
    <row r="613" spans="1:115" s="3" customFormat="1" ht="16.5">
      <c r="A613" s="116"/>
      <c r="B613" s="96"/>
      <c r="C613" s="96"/>
      <c r="D613" s="97"/>
      <c r="F613" s="96"/>
      <c r="G613" s="98"/>
      <c r="H613" s="96"/>
      <c r="K613" s="96"/>
      <c r="N613" s="96"/>
      <c r="Q613" s="96"/>
      <c r="T613" s="96"/>
      <c r="Z613" s="96"/>
      <c r="AC613" s="96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</row>
    <row r="614" spans="1:115" s="3" customFormat="1" ht="16.5">
      <c r="A614" s="116"/>
      <c r="B614" s="96"/>
      <c r="C614" s="96"/>
      <c r="D614" s="97"/>
      <c r="F614" s="96"/>
      <c r="G614" s="98"/>
      <c r="H614" s="96"/>
      <c r="K614" s="96"/>
      <c r="N614" s="96"/>
      <c r="Q614" s="96"/>
      <c r="T614" s="96"/>
      <c r="Z614" s="96"/>
      <c r="AC614" s="96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</row>
    <row r="615" spans="1:115" s="3" customFormat="1" ht="16.5">
      <c r="A615" s="116"/>
      <c r="B615" s="96"/>
      <c r="C615" s="96"/>
      <c r="D615" s="97"/>
      <c r="F615" s="96"/>
      <c r="G615" s="98"/>
      <c r="H615" s="96"/>
      <c r="K615" s="96"/>
      <c r="N615" s="96"/>
      <c r="Q615" s="96"/>
      <c r="T615" s="96"/>
      <c r="Z615" s="96"/>
      <c r="AC615" s="96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</row>
    <row r="616" spans="1:115" s="3" customFormat="1" ht="16.5">
      <c r="A616" s="116"/>
      <c r="B616" s="96"/>
      <c r="C616" s="96"/>
      <c r="D616" s="97"/>
      <c r="F616" s="96"/>
      <c r="G616" s="98"/>
      <c r="H616" s="96"/>
      <c r="K616" s="96"/>
      <c r="N616" s="96"/>
      <c r="Q616" s="96"/>
      <c r="T616" s="96"/>
      <c r="Z616" s="96"/>
      <c r="AC616" s="96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</row>
    <row r="617" spans="1:115" s="3" customFormat="1" ht="16.5">
      <c r="A617" s="116"/>
      <c r="B617" s="96"/>
      <c r="C617" s="96"/>
      <c r="D617" s="97"/>
      <c r="F617" s="96"/>
      <c r="G617" s="98"/>
      <c r="H617" s="96"/>
      <c r="K617" s="96"/>
      <c r="N617" s="96"/>
      <c r="Q617" s="96"/>
      <c r="T617" s="96"/>
      <c r="Z617" s="96"/>
      <c r="AC617" s="96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</row>
    <row r="618" spans="1:115" s="3" customFormat="1" ht="16.5">
      <c r="A618" s="116"/>
      <c r="B618" s="96"/>
      <c r="C618" s="96"/>
      <c r="D618" s="97"/>
      <c r="F618" s="96"/>
      <c r="G618" s="98"/>
      <c r="H618" s="96"/>
      <c r="K618" s="96"/>
      <c r="N618" s="96"/>
      <c r="Q618" s="96"/>
      <c r="T618" s="96"/>
      <c r="Z618" s="96"/>
      <c r="AC618" s="96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</row>
    <row r="619" spans="1:115" s="3" customFormat="1" ht="16.5">
      <c r="A619" s="116"/>
      <c r="B619" s="96"/>
      <c r="C619" s="96"/>
      <c r="D619" s="97"/>
      <c r="F619" s="96"/>
      <c r="G619" s="98"/>
      <c r="H619" s="96"/>
      <c r="K619" s="96"/>
      <c r="N619" s="96"/>
      <c r="Q619" s="96"/>
      <c r="T619" s="96"/>
      <c r="Z619" s="96"/>
      <c r="AC619" s="96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</row>
    <row r="620" spans="1:115" s="3" customFormat="1" ht="16.5">
      <c r="A620" s="116"/>
      <c r="B620" s="96"/>
      <c r="C620" s="96"/>
      <c r="D620" s="97"/>
      <c r="F620" s="96"/>
      <c r="G620" s="98"/>
      <c r="H620" s="96"/>
      <c r="K620" s="96"/>
      <c r="N620" s="96"/>
      <c r="Q620" s="96"/>
      <c r="T620" s="96"/>
      <c r="Z620" s="96"/>
      <c r="AC620" s="96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</row>
    <row r="621" spans="1:115" s="3" customFormat="1" ht="16.5">
      <c r="A621" s="116"/>
      <c r="B621" s="96"/>
      <c r="C621" s="96"/>
      <c r="D621" s="97"/>
      <c r="F621" s="96"/>
      <c r="G621" s="98"/>
      <c r="H621" s="96"/>
      <c r="K621" s="96"/>
      <c r="N621" s="96"/>
      <c r="Q621" s="96"/>
      <c r="T621" s="96"/>
      <c r="Z621" s="96"/>
      <c r="AC621" s="96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</row>
    <row r="622" spans="1:115" s="3" customFormat="1" ht="16.5">
      <c r="A622" s="116"/>
      <c r="B622" s="96"/>
      <c r="C622" s="96"/>
      <c r="D622" s="97"/>
      <c r="F622" s="96"/>
      <c r="G622" s="98"/>
      <c r="H622" s="96"/>
      <c r="K622" s="96"/>
      <c r="N622" s="96"/>
      <c r="Q622" s="96"/>
      <c r="T622" s="96"/>
      <c r="Z622" s="96"/>
      <c r="AC622" s="96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</row>
    <row r="623" spans="1:115" s="3" customFormat="1" ht="16.5">
      <c r="A623" s="116"/>
      <c r="B623" s="96"/>
      <c r="C623" s="96"/>
      <c r="D623" s="97"/>
      <c r="F623" s="96"/>
      <c r="G623" s="98"/>
      <c r="H623" s="96"/>
      <c r="K623" s="96"/>
      <c r="N623" s="96"/>
      <c r="Q623" s="96"/>
      <c r="T623" s="96"/>
      <c r="Z623" s="96"/>
      <c r="AC623" s="96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</row>
    <row r="624" spans="1:115" s="3" customFormat="1" ht="16.5">
      <c r="A624" s="116"/>
      <c r="B624" s="96"/>
      <c r="C624" s="96"/>
      <c r="D624" s="97"/>
      <c r="F624" s="96"/>
      <c r="G624" s="98"/>
      <c r="H624" s="96"/>
      <c r="K624" s="96"/>
      <c r="N624" s="96"/>
      <c r="Q624" s="96"/>
      <c r="T624" s="96"/>
      <c r="Z624" s="96"/>
      <c r="AC624" s="96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</row>
    <row r="625" spans="1:115" s="3" customFormat="1" ht="16.5">
      <c r="A625" s="116"/>
      <c r="B625" s="96"/>
      <c r="C625" s="96"/>
      <c r="D625" s="97"/>
      <c r="F625" s="96"/>
      <c r="G625" s="98"/>
      <c r="H625" s="96"/>
      <c r="K625" s="96"/>
      <c r="N625" s="96"/>
      <c r="Q625" s="96"/>
      <c r="T625" s="96"/>
      <c r="Z625" s="96"/>
      <c r="AC625" s="96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</row>
    <row r="626" spans="1:115" s="3" customFormat="1" ht="16.5">
      <c r="A626" s="116"/>
      <c r="B626" s="96"/>
      <c r="C626" s="96"/>
      <c r="D626" s="97"/>
      <c r="F626" s="96"/>
      <c r="G626" s="98"/>
      <c r="H626" s="96"/>
      <c r="K626" s="96"/>
      <c r="N626" s="96"/>
      <c r="Q626" s="96"/>
      <c r="T626" s="96"/>
      <c r="Z626" s="96"/>
      <c r="AC626" s="96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</row>
    <row r="627" spans="1:115" s="3" customFormat="1" ht="16.5">
      <c r="A627" s="116"/>
      <c r="B627" s="96"/>
      <c r="C627" s="96"/>
      <c r="D627" s="97"/>
      <c r="F627" s="96"/>
      <c r="G627" s="98"/>
      <c r="H627" s="96"/>
      <c r="K627" s="96"/>
      <c r="N627" s="96"/>
      <c r="Q627" s="96"/>
      <c r="T627" s="96"/>
      <c r="Z627" s="96"/>
      <c r="AC627" s="96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</row>
    <row r="628" spans="1:115" s="3" customFormat="1" ht="16.5">
      <c r="A628" s="116"/>
      <c r="B628" s="96"/>
      <c r="C628" s="96"/>
      <c r="D628" s="97"/>
      <c r="F628" s="96"/>
      <c r="G628" s="98"/>
      <c r="H628" s="96"/>
      <c r="K628" s="96"/>
      <c r="N628" s="96"/>
      <c r="Q628" s="96"/>
      <c r="T628" s="96"/>
      <c r="Z628" s="96"/>
      <c r="AC628" s="96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</row>
    <row r="629" spans="1:115" s="3" customFormat="1" ht="16.5">
      <c r="A629" s="116"/>
      <c r="B629" s="96"/>
      <c r="C629" s="96"/>
      <c r="D629" s="97"/>
      <c r="F629" s="96"/>
      <c r="G629" s="98"/>
      <c r="H629" s="96"/>
      <c r="K629" s="96"/>
      <c r="N629" s="96"/>
      <c r="Q629" s="96"/>
      <c r="T629" s="96"/>
      <c r="Z629" s="96"/>
      <c r="AC629" s="96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</row>
    <row r="630" spans="1:115" s="3" customFormat="1" ht="16.5">
      <c r="A630" s="116"/>
      <c r="B630" s="96"/>
      <c r="C630" s="96"/>
      <c r="D630" s="97"/>
      <c r="F630" s="96"/>
      <c r="G630" s="98"/>
      <c r="H630" s="96"/>
      <c r="K630" s="96"/>
      <c r="N630" s="96"/>
      <c r="Q630" s="96"/>
      <c r="T630" s="96"/>
      <c r="Z630" s="96"/>
      <c r="AC630" s="96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</row>
    <row r="631" spans="1:115" s="3" customFormat="1" ht="16.5">
      <c r="A631" s="116"/>
      <c r="B631" s="96"/>
      <c r="C631" s="96"/>
      <c r="D631" s="97"/>
      <c r="F631" s="96"/>
      <c r="G631" s="98"/>
      <c r="H631" s="96"/>
      <c r="K631" s="96"/>
      <c r="N631" s="96"/>
      <c r="Q631" s="96"/>
      <c r="T631" s="96"/>
      <c r="Z631" s="96"/>
      <c r="AC631" s="96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</row>
    <row r="632" spans="1:115" s="3" customFormat="1" ht="16.5">
      <c r="A632" s="116"/>
      <c r="B632" s="96"/>
      <c r="C632" s="96"/>
      <c r="D632" s="97"/>
      <c r="F632" s="96"/>
      <c r="G632" s="98"/>
      <c r="H632" s="96"/>
      <c r="K632" s="96"/>
      <c r="N632" s="96"/>
      <c r="Q632" s="96"/>
      <c r="T632" s="96"/>
      <c r="Z632" s="96"/>
      <c r="AC632" s="96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</row>
    <row r="633" spans="1:115" s="3" customFormat="1" ht="16.5">
      <c r="A633" s="116"/>
      <c r="B633" s="96"/>
      <c r="C633" s="96"/>
      <c r="D633" s="97"/>
      <c r="F633" s="96"/>
      <c r="G633" s="98"/>
      <c r="H633" s="96"/>
      <c r="K633" s="96"/>
      <c r="N633" s="96"/>
      <c r="Q633" s="96"/>
      <c r="T633" s="96"/>
      <c r="Z633" s="96"/>
      <c r="AC633" s="96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</row>
    <row r="634" spans="1:115" s="3" customFormat="1" ht="16.5">
      <c r="A634" s="116"/>
      <c r="B634" s="96"/>
      <c r="C634" s="96"/>
      <c r="D634" s="97"/>
      <c r="F634" s="96"/>
      <c r="G634" s="98"/>
      <c r="H634" s="96"/>
      <c r="K634" s="96"/>
      <c r="N634" s="96"/>
      <c r="Q634" s="96"/>
      <c r="T634" s="96"/>
      <c r="Z634" s="96"/>
      <c r="AC634" s="96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</row>
    <row r="635" spans="1:115" s="3" customFormat="1" ht="16.5">
      <c r="A635" s="116"/>
      <c r="B635" s="96"/>
      <c r="C635" s="96"/>
      <c r="D635" s="97"/>
      <c r="F635" s="96"/>
      <c r="G635" s="98"/>
      <c r="H635" s="96"/>
      <c r="K635" s="96"/>
      <c r="N635" s="96"/>
      <c r="Q635" s="96"/>
      <c r="T635" s="96"/>
      <c r="Z635" s="96"/>
      <c r="AC635" s="96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</row>
    <row r="636" spans="1:115" s="3" customFormat="1" ht="16.5">
      <c r="A636" s="116"/>
      <c r="B636" s="96"/>
      <c r="C636" s="96"/>
      <c r="D636" s="97"/>
      <c r="F636" s="96"/>
      <c r="G636" s="98"/>
      <c r="H636" s="96"/>
      <c r="K636" s="96"/>
      <c r="N636" s="96"/>
      <c r="Q636" s="96"/>
      <c r="T636" s="96"/>
      <c r="Z636" s="96"/>
      <c r="AC636" s="96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</row>
    <row r="637" spans="1:115" s="3" customFormat="1" ht="16.5">
      <c r="A637" s="116"/>
      <c r="B637" s="96"/>
      <c r="C637" s="96"/>
      <c r="D637" s="97"/>
      <c r="F637" s="96"/>
      <c r="G637" s="98"/>
      <c r="H637" s="96"/>
      <c r="K637" s="96"/>
      <c r="N637" s="96"/>
      <c r="Q637" s="96"/>
      <c r="T637" s="96"/>
      <c r="Z637" s="96"/>
      <c r="AC637" s="96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</row>
    <row r="638" spans="1:115" s="3" customFormat="1" ht="16.5">
      <c r="A638" s="116"/>
      <c r="B638" s="96"/>
      <c r="C638" s="96"/>
      <c r="D638" s="97"/>
      <c r="F638" s="96"/>
      <c r="G638" s="98"/>
      <c r="H638" s="96"/>
      <c r="K638" s="96"/>
      <c r="N638" s="96"/>
      <c r="Q638" s="96"/>
      <c r="T638" s="96"/>
      <c r="Z638" s="96"/>
      <c r="AC638" s="96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</row>
    <row r="639" spans="1:115" s="3" customFormat="1" ht="16.5">
      <c r="A639" s="116"/>
      <c r="B639" s="96"/>
      <c r="C639" s="96"/>
      <c r="D639" s="97"/>
      <c r="F639" s="96"/>
      <c r="G639" s="98"/>
      <c r="H639" s="96"/>
      <c r="K639" s="96"/>
      <c r="N639" s="96"/>
      <c r="Q639" s="96"/>
      <c r="T639" s="96"/>
      <c r="Z639" s="96"/>
      <c r="AC639" s="96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</row>
    <row r="640" spans="1:115" s="3" customFormat="1" ht="16.5">
      <c r="A640" s="116"/>
      <c r="B640" s="96"/>
      <c r="C640" s="96"/>
      <c r="D640" s="97"/>
      <c r="F640" s="96"/>
      <c r="G640" s="98"/>
      <c r="H640" s="96"/>
      <c r="K640" s="96"/>
      <c r="N640" s="96"/>
      <c r="Q640" s="96"/>
      <c r="T640" s="96"/>
      <c r="Z640" s="96"/>
      <c r="AC640" s="96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</row>
    <row r="641" spans="1:115" s="3" customFormat="1" ht="16.5">
      <c r="A641" s="116"/>
      <c r="B641" s="96"/>
      <c r="C641" s="96"/>
      <c r="D641" s="97"/>
      <c r="F641" s="96"/>
      <c r="G641" s="98"/>
      <c r="H641" s="96"/>
      <c r="K641" s="96"/>
      <c r="N641" s="96"/>
      <c r="Q641" s="96"/>
      <c r="T641" s="96"/>
      <c r="Z641" s="96"/>
      <c r="AC641" s="96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</row>
    <row r="642" spans="1:115" s="3" customFormat="1" ht="16.5">
      <c r="A642" s="116"/>
      <c r="B642" s="96"/>
      <c r="C642" s="96"/>
      <c r="D642" s="97"/>
      <c r="F642" s="96"/>
      <c r="G642" s="98"/>
      <c r="H642" s="96"/>
      <c r="K642" s="96"/>
      <c r="N642" s="96"/>
      <c r="Q642" s="96"/>
      <c r="T642" s="96"/>
      <c r="Z642" s="96"/>
      <c r="AC642" s="96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</row>
    <row r="643" spans="1:115" s="3" customFormat="1" ht="16.5">
      <c r="A643" s="116"/>
      <c r="B643" s="96"/>
      <c r="C643" s="96"/>
      <c r="D643" s="97"/>
      <c r="F643" s="96"/>
      <c r="G643" s="98"/>
      <c r="H643" s="96"/>
      <c r="K643" s="96"/>
      <c r="N643" s="96"/>
      <c r="Q643" s="96"/>
      <c r="T643" s="96"/>
      <c r="Z643" s="96"/>
      <c r="AC643" s="96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</row>
    <row r="644" spans="1:115" s="3" customFormat="1" ht="16.5">
      <c r="A644" s="116"/>
      <c r="B644" s="96"/>
      <c r="C644" s="96"/>
      <c r="D644" s="97"/>
      <c r="F644" s="96"/>
      <c r="G644" s="98"/>
      <c r="H644" s="96"/>
      <c r="K644" s="96"/>
      <c r="N644" s="96"/>
      <c r="Q644" s="96"/>
      <c r="T644" s="96"/>
      <c r="Z644" s="96"/>
      <c r="AC644" s="96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</row>
    <row r="645" spans="1:115" s="3" customFormat="1" ht="16.5">
      <c r="A645" s="116"/>
      <c r="B645" s="96"/>
      <c r="C645" s="96"/>
      <c r="D645" s="97"/>
      <c r="F645" s="96"/>
      <c r="G645" s="98"/>
      <c r="H645" s="96"/>
      <c r="K645" s="96"/>
      <c r="N645" s="96"/>
      <c r="Q645" s="96"/>
      <c r="T645" s="96"/>
      <c r="Z645" s="96"/>
      <c r="AC645" s="96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</row>
    <row r="646" spans="1:115" s="3" customFormat="1" ht="16.5">
      <c r="A646" s="116"/>
      <c r="B646" s="96"/>
      <c r="C646" s="96"/>
      <c r="D646" s="97"/>
      <c r="F646" s="96"/>
      <c r="G646" s="98"/>
      <c r="H646" s="96"/>
      <c r="K646" s="96"/>
      <c r="N646" s="96"/>
      <c r="Q646" s="96"/>
      <c r="T646" s="96"/>
      <c r="Z646" s="96"/>
      <c r="AC646" s="96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</row>
    <row r="647" spans="1:115" s="3" customFormat="1" ht="16.5">
      <c r="A647" s="116"/>
      <c r="B647" s="96"/>
      <c r="C647" s="96"/>
      <c r="D647" s="97"/>
      <c r="F647" s="96"/>
      <c r="G647" s="98"/>
      <c r="H647" s="96"/>
      <c r="K647" s="96"/>
      <c r="N647" s="96"/>
      <c r="Q647" s="96"/>
      <c r="T647" s="96"/>
      <c r="Z647" s="96"/>
      <c r="AC647" s="96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</row>
    <row r="648" spans="1:115" s="3" customFormat="1" ht="16.5">
      <c r="A648" s="116"/>
      <c r="B648" s="96"/>
      <c r="C648" s="96"/>
      <c r="D648" s="97"/>
      <c r="F648" s="96"/>
      <c r="G648" s="98"/>
      <c r="H648" s="96"/>
      <c r="K648" s="96"/>
      <c r="N648" s="96"/>
      <c r="Q648" s="96"/>
      <c r="T648" s="96"/>
      <c r="Z648" s="96"/>
      <c r="AC648" s="96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</row>
    <row r="649" spans="1:115" s="3" customFormat="1" ht="16.5">
      <c r="A649" s="116"/>
      <c r="B649" s="96"/>
      <c r="C649" s="96"/>
      <c r="D649" s="97"/>
      <c r="F649" s="96"/>
      <c r="G649" s="98"/>
      <c r="H649" s="96"/>
      <c r="K649" s="96"/>
      <c r="N649" s="96"/>
      <c r="Q649" s="96"/>
      <c r="T649" s="96"/>
      <c r="Z649" s="96"/>
      <c r="AC649" s="96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</row>
    <row r="650" spans="1:115" s="3" customFormat="1" ht="16.5">
      <c r="A650" s="116"/>
      <c r="B650" s="96"/>
      <c r="C650" s="96"/>
      <c r="D650" s="97"/>
      <c r="F650" s="96"/>
      <c r="G650" s="98"/>
      <c r="H650" s="96"/>
      <c r="K650" s="96"/>
      <c r="N650" s="96"/>
      <c r="Q650" s="96"/>
      <c r="T650" s="96"/>
      <c r="Z650" s="96"/>
      <c r="AC650" s="96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</row>
    <row r="651" spans="1:115" s="3" customFormat="1" ht="16.5">
      <c r="A651" s="116"/>
      <c r="B651" s="96"/>
      <c r="C651" s="96"/>
      <c r="D651" s="97"/>
      <c r="F651" s="96"/>
      <c r="G651" s="98"/>
      <c r="H651" s="96"/>
      <c r="K651" s="96"/>
      <c r="N651" s="96"/>
      <c r="Q651" s="96"/>
      <c r="T651" s="96"/>
      <c r="Z651" s="96"/>
      <c r="AC651" s="96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</row>
    <row r="652" spans="1:115" s="3" customFormat="1" ht="16.5">
      <c r="A652" s="116"/>
      <c r="B652" s="96"/>
      <c r="C652" s="96"/>
      <c r="D652" s="97"/>
      <c r="F652" s="96"/>
      <c r="G652" s="98"/>
      <c r="H652" s="96"/>
      <c r="K652" s="96"/>
      <c r="N652" s="96"/>
      <c r="Q652" s="96"/>
      <c r="T652" s="96"/>
      <c r="Z652" s="96"/>
      <c r="AC652" s="96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</row>
    <row r="653" spans="1:115" s="3" customFormat="1" ht="16.5">
      <c r="A653" s="116"/>
      <c r="B653" s="96"/>
      <c r="C653" s="96"/>
      <c r="D653" s="97"/>
      <c r="F653" s="96"/>
      <c r="G653" s="98"/>
      <c r="H653" s="96"/>
      <c r="K653" s="96"/>
      <c r="N653" s="96"/>
      <c r="Q653" s="96"/>
      <c r="T653" s="96"/>
      <c r="Z653" s="96"/>
      <c r="AC653" s="96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</row>
    <row r="654" spans="1:115" s="3" customFormat="1" ht="16.5">
      <c r="A654" s="116"/>
      <c r="B654" s="96"/>
      <c r="C654" s="96"/>
      <c r="D654" s="97"/>
      <c r="F654" s="96"/>
      <c r="G654" s="98"/>
      <c r="H654" s="96"/>
      <c r="K654" s="96"/>
      <c r="N654" s="96"/>
      <c r="Q654" s="96"/>
      <c r="T654" s="96"/>
      <c r="Z654" s="96"/>
      <c r="AC654" s="96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</row>
    <row r="655" spans="1:115" s="3" customFormat="1" ht="16.5">
      <c r="A655" s="116"/>
      <c r="B655" s="96"/>
      <c r="C655" s="96"/>
      <c r="D655" s="97"/>
      <c r="F655" s="96"/>
      <c r="G655" s="98"/>
      <c r="H655" s="96"/>
      <c r="K655" s="96"/>
      <c r="N655" s="96"/>
      <c r="Q655" s="96"/>
      <c r="T655" s="96"/>
      <c r="Z655" s="96"/>
      <c r="AC655" s="96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</row>
    <row r="656" spans="1:115" s="3" customFormat="1" ht="16.5">
      <c r="A656" s="116"/>
      <c r="B656" s="96"/>
      <c r="C656" s="96"/>
      <c r="D656" s="97"/>
      <c r="F656" s="96"/>
      <c r="G656" s="98"/>
      <c r="H656" s="96"/>
      <c r="K656" s="96"/>
      <c r="N656" s="96"/>
      <c r="Q656" s="96"/>
      <c r="T656" s="96"/>
      <c r="Z656" s="96"/>
      <c r="AC656" s="96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</row>
    <row r="657" spans="1:115" s="3" customFormat="1" ht="16.5">
      <c r="A657" s="116"/>
      <c r="B657" s="96"/>
      <c r="C657" s="96"/>
      <c r="D657" s="97"/>
      <c r="F657" s="96"/>
      <c r="G657" s="98"/>
      <c r="H657" s="96"/>
      <c r="K657" s="96"/>
      <c r="N657" s="96"/>
      <c r="Q657" s="96"/>
      <c r="T657" s="96"/>
      <c r="Z657" s="96"/>
      <c r="AC657" s="96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</row>
    <row r="658" spans="1:115" s="3" customFormat="1" ht="16.5">
      <c r="A658" s="116"/>
      <c r="B658" s="96"/>
      <c r="C658" s="96"/>
      <c r="D658" s="97"/>
      <c r="F658" s="96"/>
      <c r="G658" s="98"/>
      <c r="H658" s="96"/>
      <c r="K658" s="96"/>
      <c r="N658" s="96"/>
      <c r="Q658" s="96"/>
      <c r="T658" s="96"/>
      <c r="Z658" s="96"/>
      <c r="AC658" s="96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</row>
    <row r="659" spans="1:115" s="3" customFormat="1" ht="16.5">
      <c r="A659" s="116"/>
      <c r="B659" s="96"/>
      <c r="C659" s="96"/>
      <c r="D659" s="97"/>
      <c r="F659" s="96"/>
      <c r="G659" s="98"/>
      <c r="H659" s="96"/>
      <c r="K659" s="96"/>
      <c r="N659" s="96"/>
      <c r="Q659" s="96"/>
      <c r="T659" s="96"/>
      <c r="Z659" s="96"/>
      <c r="AC659" s="96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</row>
    <row r="660" spans="1:115" s="3" customFormat="1" ht="16.5">
      <c r="A660" s="116"/>
      <c r="B660" s="96"/>
      <c r="C660" s="96"/>
      <c r="D660" s="97"/>
      <c r="F660" s="96"/>
      <c r="G660" s="98"/>
      <c r="H660" s="96"/>
      <c r="K660" s="96"/>
      <c r="N660" s="96"/>
      <c r="Q660" s="96"/>
      <c r="T660" s="96"/>
      <c r="Z660" s="96"/>
      <c r="AC660" s="96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</row>
    <row r="661" spans="1:115" s="3" customFormat="1" ht="16.5">
      <c r="A661" s="116"/>
      <c r="B661" s="96"/>
      <c r="C661" s="96"/>
      <c r="D661" s="97"/>
      <c r="F661" s="96"/>
      <c r="G661" s="98"/>
      <c r="H661" s="96"/>
      <c r="K661" s="96"/>
      <c r="N661" s="96"/>
      <c r="Q661" s="96"/>
      <c r="T661" s="96"/>
      <c r="Z661" s="96"/>
      <c r="AC661" s="96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</row>
    <row r="662" spans="1:115" s="3" customFormat="1" ht="16.5">
      <c r="A662" s="116"/>
      <c r="B662" s="96"/>
      <c r="C662" s="96"/>
      <c r="D662" s="97"/>
      <c r="F662" s="96"/>
      <c r="G662" s="98"/>
      <c r="H662" s="96"/>
      <c r="K662" s="96"/>
      <c r="N662" s="96"/>
      <c r="Q662" s="96"/>
      <c r="T662" s="96"/>
      <c r="Z662" s="96"/>
      <c r="AC662" s="96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</row>
    <row r="663" spans="1:115" s="3" customFormat="1" ht="16.5">
      <c r="A663" s="116"/>
      <c r="B663" s="96"/>
      <c r="C663" s="96"/>
      <c r="D663" s="97"/>
      <c r="F663" s="96"/>
      <c r="G663" s="98"/>
      <c r="H663" s="96"/>
      <c r="K663" s="96"/>
      <c r="N663" s="96"/>
      <c r="Q663" s="96"/>
      <c r="T663" s="96"/>
      <c r="Z663" s="96"/>
      <c r="AC663" s="96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</row>
    <row r="664" spans="1:115" s="3" customFormat="1" ht="16.5">
      <c r="A664" s="116"/>
      <c r="B664" s="96"/>
      <c r="C664" s="96"/>
      <c r="D664" s="97"/>
      <c r="F664" s="96"/>
      <c r="G664" s="98"/>
      <c r="H664" s="96"/>
      <c r="K664" s="96"/>
      <c r="N664" s="96"/>
      <c r="Q664" s="96"/>
      <c r="T664" s="96"/>
      <c r="Z664" s="96"/>
      <c r="AC664" s="96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</row>
    <row r="665" spans="1:115" s="3" customFormat="1" ht="16.5">
      <c r="A665" s="116"/>
      <c r="B665" s="96"/>
      <c r="C665" s="96"/>
      <c r="D665" s="97"/>
      <c r="F665" s="96"/>
      <c r="G665" s="98"/>
      <c r="H665" s="96"/>
      <c r="K665" s="96"/>
      <c r="N665" s="96"/>
      <c r="Q665" s="96"/>
      <c r="T665" s="96"/>
      <c r="Z665" s="96"/>
      <c r="AC665" s="96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</row>
    <row r="666" spans="1:115" s="3" customFormat="1" ht="16.5">
      <c r="A666" s="116"/>
      <c r="B666" s="96"/>
      <c r="C666" s="96"/>
      <c r="D666" s="97"/>
      <c r="F666" s="96"/>
      <c r="G666" s="98"/>
      <c r="H666" s="96"/>
      <c r="K666" s="96"/>
      <c r="N666" s="96"/>
      <c r="Q666" s="96"/>
      <c r="T666" s="96"/>
      <c r="Z666" s="96"/>
      <c r="AC666" s="96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</row>
    <row r="667" spans="1:115" s="3" customFormat="1" ht="16.5">
      <c r="A667" s="116"/>
      <c r="B667" s="96"/>
      <c r="C667" s="96"/>
      <c r="D667" s="97"/>
      <c r="F667" s="96"/>
      <c r="G667" s="98"/>
      <c r="H667" s="96"/>
      <c r="K667" s="96"/>
      <c r="N667" s="96"/>
      <c r="Q667" s="96"/>
      <c r="T667" s="96"/>
      <c r="Z667" s="96"/>
      <c r="AC667" s="96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</row>
    <row r="668" spans="1:115" s="3" customFormat="1" ht="16.5">
      <c r="A668" s="116"/>
      <c r="B668" s="96"/>
      <c r="C668" s="96"/>
      <c r="D668" s="97"/>
      <c r="F668" s="96"/>
      <c r="G668" s="98"/>
      <c r="H668" s="96"/>
      <c r="K668" s="96"/>
      <c r="N668" s="96"/>
      <c r="Q668" s="96"/>
      <c r="T668" s="96"/>
      <c r="Z668" s="96"/>
      <c r="AC668" s="96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</row>
    <row r="669" spans="1:115" s="3" customFormat="1" ht="16.5">
      <c r="A669" s="116"/>
      <c r="B669" s="96"/>
      <c r="C669" s="96"/>
      <c r="D669" s="97"/>
      <c r="F669" s="96"/>
      <c r="G669" s="98"/>
      <c r="H669" s="96"/>
      <c r="K669" s="96"/>
      <c r="N669" s="96"/>
      <c r="Q669" s="96"/>
      <c r="T669" s="96"/>
      <c r="Z669" s="96"/>
      <c r="AC669" s="96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</row>
    <row r="670" spans="1:115" s="3" customFormat="1" ht="16.5">
      <c r="A670" s="116"/>
      <c r="B670" s="96"/>
      <c r="C670" s="96"/>
      <c r="D670" s="97"/>
      <c r="F670" s="96"/>
      <c r="G670" s="98"/>
      <c r="H670" s="96"/>
      <c r="K670" s="96"/>
      <c r="N670" s="96"/>
      <c r="Q670" s="96"/>
      <c r="T670" s="96"/>
      <c r="Z670" s="96"/>
      <c r="AC670" s="96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</row>
    <row r="671" spans="1:115" s="3" customFormat="1" ht="16.5">
      <c r="A671" s="116"/>
      <c r="B671" s="96"/>
      <c r="C671" s="96"/>
      <c r="D671" s="97"/>
      <c r="F671" s="96"/>
      <c r="G671" s="98"/>
      <c r="H671" s="96"/>
      <c r="K671" s="96"/>
      <c r="N671" s="96"/>
      <c r="Q671" s="96"/>
      <c r="T671" s="96"/>
      <c r="Z671" s="96"/>
      <c r="AC671" s="96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</row>
    <row r="672" spans="1:115" s="3" customFormat="1" ht="16.5">
      <c r="A672" s="116"/>
      <c r="B672" s="96"/>
      <c r="C672" s="96"/>
      <c r="D672" s="97"/>
      <c r="F672" s="96"/>
      <c r="G672" s="98"/>
      <c r="H672" s="96"/>
      <c r="K672" s="96"/>
      <c r="N672" s="96"/>
      <c r="Q672" s="96"/>
      <c r="T672" s="96"/>
      <c r="Z672" s="96"/>
      <c r="AC672" s="96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</row>
    <row r="673" spans="1:115" s="3" customFormat="1" ht="16.5">
      <c r="A673" s="116"/>
      <c r="B673" s="96"/>
      <c r="C673" s="96"/>
      <c r="D673" s="97"/>
      <c r="F673" s="96"/>
      <c r="G673" s="98"/>
      <c r="H673" s="96"/>
      <c r="K673" s="96"/>
      <c r="N673" s="96"/>
      <c r="Q673" s="96"/>
      <c r="T673" s="96"/>
      <c r="Z673" s="96"/>
      <c r="AC673" s="96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</row>
    <row r="674" spans="1:115" s="3" customFormat="1" ht="16.5">
      <c r="A674" s="116"/>
      <c r="B674" s="96"/>
      <c r="C674" s="96"/>
      <c r="D674" s="97"/>
      <c r="F674" s="96"/>
      <c r="G674" s="98"/>
      <c r="H674" s="96"/>
      <c r="K674" s="96"/>
      <c r="N674" s="96"/>
      <c r="Q674" s="96"/>
      <c r="T674" s="96"/>
      <c r="Z674" s="96"/>
      <c r="AC674" s="96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</row>
    <row r="675" spans="1:115" s="3" customFormat="1" ht="16.5">
      <c r="A675" s="116"/>
      <c r="B675" s="96"/>
      <c r="C675" s="96"/>
      <c r="D675" s="97"/>
      <c r="F675" s="96"/>
      <c r="G675" s="98"/>
      <c r="H675" s="96"/>
      <c r="K675" s="96"/>
      <c r="N675" s="96"/>
      <c r="Q675" s="96"/>
      <c r="T675" s="96"/>
      <c r="Z675" s="96"/>
      <c r="AC675" s="96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</row>
    <row r="676" spans="1:115" s="3" customFormat="1" ht="16.5">
      <c r="A676" s="116"/>
      <c r="B676" s="96"/>
      <c r="C676" s="96"/>
      <c r="D676" s="97"/>
      <c r="F676" s="96"/>
      <c r="G676" s="98"/>
      <c r="H676" s="96"/>
      <c r="K676" s="96"/>
      <c r="N676" s="96"/>
      <c r="Q676" s="96"/>
      <c r="T676" s="96"/>
      <c r="Z676" s="96"/>
      <c r="AC676" s="96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</row>
    <row r="677" spans="1:115" s="3" customFormat="1" ht="16.5">
      <c r="A677" s="116"/>
      <c r="B677" s="96"/>
      <c r="C677" s="96"/>
      <c r="D677" s="97"/>
      <c r="F677" s="96"/>
      <c r="G677" s="98"/>
      <c r="H677" s="96"/>
      <c r="K677" s="96"/>
      <c r="N677" s="96"/>
      <c r="Q677" s="96"/>
      <c r="T677" s="96"/>
      <c r="Z677" s="96"/>
      <c r="AC677" s="96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</row>
    <row r="678" spans="1:115" s="3" customFormat="1" ht="16.5">
      <c r="A678" s="116"/>
      <c r="B678" s="96"/>
      <c r="C678" s="96"/>
      <c r="D678" s="97"/>
      <c r="F678" s="96"/>
      <c r="G678" s="98"/>
      <c r="H678" s="96"/>
      <c r="K678" s="96"/>
      <c r="N678" s="96"/>
      <c r="Q678" s="96"/>
      <c r="T678" s="96"/>
      <c r="Z678" s="96"/>
      <c r="AC678" s="96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</row>
    <row r="679" spans="1:115" s="3" customFormat="1" ht="16.5">
      <c r="A679" s="116"/>
      <c r="B679" s="96"/>
      <c r="C679" s="96"/>
      <c r="D679" s="97"/>
      <c r="F679" s="96"/>
      <c r="G679" s="98"/>
      <c r="H679" s="96"/>
      <c r="K679" s="96"/>
      <c r="N679" s="96"/>
      <c r="Q679" s="96"/>
      <c r="T679" s="96"/>
      <c r="Z679" s="96"/>
      <c r="AC679" s="96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</row>
    <row r="680" spans="1:115" s="3" customFormat="1" ht="16.5">
      <c r="A680" s="116"/>
      <c r="B680" s="96"/>
      <c r="C680" s="96"/>
      <c r="D680" s="97"/>
      <c r="F680" s="96"/>
      <c r="G680" s="98"/>
      <c r="H680" s="96"/>
      <c r="K680" s="96"/>
      <c r="N680" s="96"/>
      <c r="Q680" s="96"/>
      <c r="T680" s="96"/>
      <c r="Z680" s="96"/>
      <c r="AC680" s="96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</row>
    <row r="681" spans="1:115" s="3" customFormat="1" ht="16.5">
      <c r="A681" s="116"/>
      <c r="B681" s="96"/>
      <c r="C681" s="96"/>
      <c r="D681" s="97"/>
      <c r="F681" s="96"/>
      <c r="G681" s="98"/>
      <c r="H681" s="96"/>
      <c r="K681" s="96"/>
      <c r="N681" s="96"/>
      <c r="Q681" s="96"/>
      <c r="T681" s="96"/>
      <c r="Z681" s="96"/>
      <c r="AC681" s="96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</row>
    <row r="682" spans="1:115" s="3" customFormat="1" ht="16.5">
      <c r="A682" s="116"/>
      <c r="B682" s="96"/>
      <c r="C682" s="96"/>
      <c r="D682" s="97"/>
      <c r="F682" s="96"/>
      <c r="G682" s="98"/>
      <c r="H682" s="96"/>
      <c r="K682" s="96"/>
      <c r="N682" s="96"/>
      <c r="Q682" s="96"/>
      <c r="T682" s="96"/>
      <c r="Z682" s="96"/>
      <c r="AC682" s="96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</row>
    <row r="683" spans="1:115" s="3" customFormat="1" ht="16.5">
      <c r="A683" s="116"/>
      <c r="B683" s="96"/>
      <c r="C683" s="96"/>
      <c r="D683" s="97"/>
      <c r="F683" s="96"/>
      <c r="G683" s="98"/>
      <c r="H683" s="96"/>
      <c r="K683" s="96"/>
      <c r="N683" s="96"/>
      <c r="Q683" s="96"/>
      <c r="T683" s="96"/>
      <c r="Z683" s="96"/>
      <c r="AC683" s="96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</row>
    <row r="684" spans="1:115" s="3" customFormat="1" ht="16.5">
      <c r="A684" s="116"/>
      <c r="B684" s="96"/>
      <c r="C684" s="96"/>
      <c r="D684" s="97"/>
      <c r="F684" s="96"/>
      <c r="G684" s="98"/>
      <c r="H684" s="96"/>
      <c r="K684" s="96"/>
      <c r="N684" s="96"/>
      <c r="Q684" s="96"/>
      <c r="T684" s="96"/>
      <c r="Z684" s="96"/>
      <c r="AC684" s="96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</row>
    <row r="685" spans="1:115" s="3" customFormat="1" ht="16.5">
      <c r="A685" s="116"/>
      <c r="B685" s="96"/>
      <c r="C685" s="96"/>
      <c r="D685" s="97"/>
      <c r="F685" s="96"/>
      <c r="G685" s="98"/>
      <c r="H685" s="96"/>
      <c r="K685" s="96"/>
      <c r="N685" s="96"/>
      <c r="Q685" s="96"/>
      <c r="T685" s="96"/>
      <c r="Z685" s="96"/>
      <c r="AC685" s="96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</row>
    <row r="686" spans="1:115" s="3" customFormat="1" ht="16.5">
      <c r="A686" s="116"/>
      <c r="B686" s="96"/>
      <c r="C686" s="96"/>
      <c r="D686" s="97"/>
      <c r="F686" s="96"/>
      <c r="G686" s="98"/>
      <c r="H686" s="96"/>
      <c r="K686" s="96"/>
      <c r="N686" s="96"/>
      <c r="Q686" s="96"/>
      <c r="T686" s="96"/>
      <c r="Z686" s="96"/>
      <c r="AC686" s="96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</row>
    <row r="687" spans="1:115" s="3" customFormat="1" ht="16.5">
      <c r="A687" s="116"/>
      <c r="B687" s="96"/>
      <c r="C687" s="96"/>
      <c r="D687" s="97"/>
      <c r="F687" s="96"/>
      <c r="G687" s="98"/>
      <c r="H687" s="96"/>
      <c r="K687" s="96"/>
      <c r="N687" s="96"/>
      <c r="Q687" s="96"/>
      <c r="T687" s="96"/>
      <c r="Z687" s="96"/>
      <c r="AC687" s="96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</row>
    <row r="688" spans="1:115" s="3" customFormat="1" ht="16.5">
      <c r="A688" s="116"/>
      <c r="B688" s="96"/>
      <c r="C688" s="96"/>
      <c r="D688" s="97"/>
      <c r="F688" s="96"/>
      <c r="G688" s="98"/>
      <c r="H688" s="96"/>
      <c r="K688" s="96"/>
      <c r="N688" s="96"/>
      <c r="Q688" s="96"/>
      <c r="T688" s="96"/>
      <c r="Z688" s="96"/>
      <c r="AC688" s="96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</row>
    <row r="689" spans="1:115" s="3" customFormat="1" ht="16.5">
      <c r="A689" s="116"/>
      <c r="B689" s="96"/>
      <c r="C689" s="96"/>
      <c r="D689" s="97"/>
      <c r="F689" s="96"/>
      <c r="G689" s="98"/>
      <c r="H689" s="96"/>
      <c r="K689" s="96"/>
      <c r="N689" s="96"/>
      <c r="Q689" s="96"/>
      <c r="T689" s="96"/>
      <c r="Z689" s="96"/>
      <c r="AC689" s="96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</row>
    <row r="690" spans="1:115" s="3" customFormat="1" ht="16.5">
      <c r="A690" s="116"/>
      <c r="B690" s="96"/>
      <c r="C690" s="96"/>
      <c r="D690" s="97"/>
      <c r="F690" s="96"/>
      <c r="G690" s="98"/>
      <c r="H690" s="96"/>
      <c r="K690" s="96"/>
      <c r="N690" s="96"/>
      <c r="Q690" s="96"/>
      <c r="T690" s="96"/>
      <c r="Z690" s="96"/>
      <c r="AC690" s="96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</row>
    <row r="691" spans="1:115" s="3" customFormat="1" ht="16.5">
      <c r="A691" s="116"/>
      <c r="B691" s="96"/>
      <c r="C691" s="96"/>
      <c r="D691" s="97"/>
      <c r="F691" s="96"/>
      <c r="G691" s="98"/>
      <c r="H691" s="96"/>
      <c r="K691" s="96"/>
      <c r="N691" s="96"/>
      <c r="Q691" s="96"/>
      <c r="T691" s="96"/>
      <c r="Z691" s="96"/>
      <c r="AC691" s="96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</row>
    <row r="692" spans="1:115" s="3" customFormat="1" ht="16.5">
      <c r="A692" s="116"/>
      <c r="B692" s="96"/>
      <c r="C692" s="96"/>
      <c r="D692" s="97"/>
      <c r="F692" s="96"/>
      <c r="G692" s="98"/>
      <c r="H692" s="96"/>
      <c r="K692" s="96"/>
      <c r="N692" s="96"/>
      <c r="Q692" s="96"/>
      <c r="T692" s="96"/>
      <c r="Z692" s="96"/>
      <c r="AC692" s="96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</row>
    <row r="693" spans="1:115" s="3" customFormat="1" ht="16.5">
      <c r="A693" s="116"/>
      <c r="B693" s="96"/>
      <c r="C693" s="96"/>
      <c r="D693" s="97"/>
      <c r="F693" s="96"/>
      <c r="G693" s="98"/>
      <c r="H693" s="96"/>
      <c r="K693" s="96"/>
      <c r="N693" s="96"/>
      <c r="Q693" s="96"/>
      <c r="T693" s="96"/>
      <c r="Z693" s="96"/>
      <c r="AC693" s="96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</row>
    <row r="694" spans="1:115" s="3" customFormat="1" ht="16.5">
      <c r="A694" s="116"/>
      <c r="B694" s="96"/>
      <c r="C694" s="96"/>
      <c r="D694" s="97"/>
      <c r="F694" s="96"/>
      <c r="G694" s="98"/>
      <c r="H694" s="96"/>
      <c r="K694" s="96"/>
      <c r="N694" s="96"/>
      <c r="Q694" s="96"/>
      <c r="T694" s="96"/>
      <c r="Z694" s="96"/>
      <c r="AC694" s="96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</row>
    <row r="695" spans="1:115" s="3" customFormat="1" ht="16.5">
      <c r="A695" s="116"/>
      <c r="B695" s="96"/>
      <c r="C695" s="96"/>
      <c r="D695" s="97"/>
      <c r="F695" s="96"/>
      <c r="G695" s="98"/>
      <c r="H695" s="96"/>
      <c r="K695" s="96"/>
      <c r="N695" s="96"/>
      <c r="Q695" s="96"/>
      <c r="T695" s="96"/>
      <c r="Z695" s="96"/>
      <c r="AC695" s="96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</row>
    <row r="696" spans="1:115" s="3" customFormat="1" ht="16.5">
      <c r="A696" s="116"/>
      <c r="B696" s="96"/>
      <c r="C696" s="96"/>
      <c r="D696" s="97"/>
      <c r="F696" s="96"/>
      <c r="G696" s="98"/>
      <c r="H696" s="96"/>
      <c r="K696" s="96"/>
      <c r="N696" s="96"/>
      <c r="Q696" s="96"/>
      <c r="T696" s="96"/>
      <c r="Z696" s="96"/>
      <c r="AC696" s="96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</row>
    <row r="697" spans="1:115" s="3" customFormat="1" ht="16.5">
      <c r="A697" s="116"/>
      <c r="B697" s="96"/>
      <c r="C697" s="96"/>
      <c r="D697" s="97"/>
      <c r="F697" s="96"/>
      <c r="G697" s="98"/>
      <c r="H697" s="96"/>
      <c r="K697" s="96"/>
      <c r="N697" s="96"/>
      <c r="Q697" s="96"/>
      <c r="T697" s="96"/>
      <c r="Z697" s="96"/>
      <c r="AC697" s="96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</row>
    <row r="698" spans="1:115" s="3" customFormat="1" ht="16.5">
      <c r="A698" s="116"/>
      <c r="B698" s="96"/>
      <c r="C698" s="96"/>
      <c r="D698" s="97"/>
      <c r="F698" s="96"/>
      <c r="G698" s="98"/>
      <c r="H698" s="96"/>
      <c r="K698" s="96"/>
      <c r="N698" s="96"/>
      <c r="Q698" s="96"/>
      <c r="T698" s="96"/>
      <c r="Z698" s="96"/>
      <c r="AC698" s="96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</row>
    <row r="699" spans="1:115" s="3" customFormat="1" ht="16.5">
      <c r="A699" s="116"/>
      <c r="B699" s="96"/>
      <c r="C699" s="96"/>
      <c r="D699" s="97"/>
      <c r="F699" s="96"/>
      <c r="G699" s="98"/>
      <c r="H699" s="96"/>
      <c r="K699" s="96"/>
      <c r="N699" s="96"/>
      <c r="Q699" s="96"/>
      <c r="T699" s="96"/>
      <c r="Z699" s="96"/>
      <c r="AC699" s="96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</row>
    <row r="700" spans="1:115" s="3" customFormat="1" ht="16.5">
      <c r="A700" s="116"/>
      <c r="B700" s="96"/>
      <c r="C700" s="96"/>
      <c r="D700" s="97"/>
      <c r="F700" s="96"/>
      <c r="G700" s="98"/>
      <c r="H700" s="96"/>
      <c r="K700" s="96"/>
      <c r="N700" s="96"/>
      <c r="Q700" s="96"/>
      <c r="T700" s="96"/>
      <c r="Z700" s="96"/>
      <c r="AC700" s="96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</row>
    <row r="701" spans="1:115" s="3" customFormat="1" ht="16.5">
      <c r="A701" s="116"/>
      <c r="B701" s="96"/>
      <c r="C701" s="96"/>
      <c r="D701" s="97"/>
      <c r="F701" s="96"/>
      <c r="G701" s="98"/>
      <c r="H701" s="96"/>
      <c r="K701" s="96"/>
      <c r="N701" s="96"/>
      <c r="Q701" s="96"/>
      <c r="T701" s="96"/>
      <c r="Z701" s="96"/>
      <c r="AC701" s="96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</row>
    <row r="702" spans="1:115" s="3" customFormat="1" ht="16.5">
      <c r="A702" s="116"/>
      <c r="B702" s="96"/>
      <c r="C702" s="96"/>
      <c r="D702" s="97"/>
      <c r="F702" s="96"/>
      <c r="G702" s="98"/>
      <c r="H702" s="96"/>
      <c r="K702" s="96"/>
      <c r="N702" s="96"/>
      <c r="Q702" s="96"/>
      <c r="T702" s="96"/>
      <c r="Z702" s="96"/>
      <c r="AC702" s="96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</row>
    <row r="703" spans="1:115" s="3" customFormat="1" ht="16.5">
      <c r="A703" s="116"/>
      <c r="B703" s="96"/>
      <c r="C703" s="96"/>
      <c r="D703" s="97"/>
      <c r="F703" s="96"/>
      <c r="G703" s="98"/>
      <c r="H703" s="96"/>
      <c r="K703" s="96"/>
      <c r="N703" s="96"/>
      <c r="Q703" s="96"/>
      <c r="T703" s="96"/>
      <c r="Z703" s="96"/>
      <c r="AC703" s="96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</row>
    <row r="704" spans="1:115" s="3" customFormat="1" ht="16.5">
      <c r="A704" s="116"/>
      <c r="B704" s="96"/>
      <c r="C704" s="96"/>
      <c r="D704" s="97"/>
      <c r="F704" s="96"/>
      <c r="G704" s="98"/>
      <c r="H704" s="96"/>
      <c r="K704" s="96"/>
      <c r="N704" s="96"/>
      <c r="Q704" s="96"/>
      <c r="T704" s="96"/>
      <c r="Z704" s="96"/>
      <c r="AC704" s="96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</row>
    <row r="705" spans="1:115" s="3" customFormat="1" ht="16.5">
      <c r="A705" s="116"/>
      <c r="B705" s="96"/>
      <c r="C705" s="96"/>
      <c r="D705" s="97"/>
      <c r="F705" s="96"/>
      <c r="G705" s="98"/>
      <c r="H705" s="96"/>
      <c r="K705" s="96"/>
      <c r="N705" s="96"/>
      <c r="Q705" s="96"/>
      <c r="T705" s="96"/>
      <c r="Z705" s="96"/>
      <c r="AC705" s="96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</row>
    <row r="706" spans="1:115" s="3" customFormat="1" ht="16.5">
      <c r="A706" s="116"/>
      <c r="B706" s="96"/>
      <c r="C706" s="96"/>
      <c r="D706" s="97"/>
      <c r="F706" s="96"/>
      <c r="G706" s="98"/>
      <c r="H706" s="96"/>
      <c r="K706" s="96"/>
      <c r="N706" s="96"/>
      <c r="Q706" s="96"/>
      <c r="T706" s="96"/>
      <c r="Z706" s="96"/>
      <c r="AC706" s="96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</row>
    <row r="707" spans="1:115" s="3" customFormat="1" ht="16.5">
      <c r="A707" s="116"/>
      <c r="B707" s="96"/>
      <c r="C707" s="96"/>
      <c r="D707" s="97"/>
      <c r="F707" s="96"/>
      <c r="G707" s="98"/>
      <c r="H707" s="96"/>
      <c r="K707" s="96"/>
      <c r="N707" s="96"/>
      <c r="Q707" s="96"/>
      <c r="T707" s="96"/>
      <c r="Z707" s="96"/>
      <c r="AC707" s="96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</row>
    <row r="708" spans="1:115" s="3" customFormat="1" ht="16.5">
      <c r="A708" s="116"/>
      <c r="B708" s="96"/>
      <c r="C708" s="96"/>
      <c r="D708" s="97"/>
      <c r="F708" s="96"/>
      <c r="G708" s="98"/>
      <c r="H708" s="96"/>
      <c r="K708" s="96"/>
      <c r="N708" s="96"/>
      <c r="Q708" s="96"/>
      <c r="T708" s="96"/>
      <c r="Z708" s="96"/>
      <c r="AC708" s="96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</row>
    <row r="709" spans="1:115" s="3" customFormat="1" ht="16.5">
      <c r="A709" s="116"/>
      <c r="B709" s="96"/>
      <c r="C709" s="96"/>
      <c r="D709" s="97"/>
      <c r="F709" s="96"/>
      <c r="G709" s="98"/>
      <c r="H709" s="96"/>
      <c r="K709" s="96"/>
      <c r="N709" s="96"/>
      <c r="Q709" s="96"/>
      <c r="T709" s="96"/>
      <c r="Z709" s="96"/>
      <c r="AC709" s="96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</row>
    <row r="710" spans="1:115" s="3" customFormat="1" ht="16.5">
      <c r="A710" s="116"/>
      <c r="B710" s="96"/>
      <c r="C710" s="96"/>
      <c r="D710" s="97"/>
      <c r="F710" s="96"/>
      <c r="G710" s="98"/>
      <c r="H710" s="96"/>
      <c r="K710" s="96"/>
      <c r="N710" s="96"/>
      <c r="Q710" s="96"/>
      <c r="T710" s="96"/>
      <c r="Z710" s="96"/>
      <c r="AC710" s="96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</row>
    <row r="711" spans="1:115" s="3" customFormat="1" ht="16.5">
      <c r="A711" s="116"/>
      <c r="B711" s="96"/>
      <c r="C711" s="96"/>
      <c r="D711" s="97"/>
      <c r="F711" s="96"/>
      <c r="G711" s="98"/>
      <c r="H711" s="96"/>
      <c r="K711" s="96"/>
      <c r="N711" s="96"/>
      <c r="Q711" s="96"/>
      <c r="T711" s="96"/>
      <c r="Z711" s="96"/>
      <c r="AC711" s="96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</row>
    <row r="712" spans="1:115" s="3" customFormat="1" ht="16.5">
      <c r="A712" s="116"/>
      <c r="B712" s="96"/>
      <c r="C712" s="96"/>
      <c r="D712" s="97"/>
      <c r="F712" s="96"/>
      <c r="G712" s="98"/>
      <c r="H712" s="96"/>
      <c r="K712" s="96"/>
      <c r="N712" s="96"/>
      <c r="Q712" s="96"/>
      <c r="T712" s="96"/>
      <c r="Z712" s="96"/>
      <c r="AC712" s="96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</row>
    <row r="713" spans="1:115" s="3" customFormat="1" ht="16.5">
      <c r="A713" s="116"/>
      <c r="B713" s="96"/>
      <c r="C713" s="96"/>
      <c r="D713" s="97"/>
      <c r="F713" s="96"/>
      <c r="G713" s="98"/>
      <c r="H713" s="96"/>
      <c r="K713" s="96"/>
      <c r="N713" s="96"/>
      <c r="Q713" s="96"/>
      <c r="T713" s="96"/>
      <c r="Z713" s="96"/>
      <c r="AC713" s="96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</row>
    <row r="714" spans="1:115" s="3" customFormat="1" ht="16.5">
      <c r="A714" s="116"/>
      <c r="B714" s="96"/>
      <c r="C714" s="96"/>
      <c r="D714" s="97"/>
      <c r="F714" s="96"/>
      <c r="G714" s="98"/>
      <c r="H714" s="96"/>
      <c r="K714" s="96"/>
      <c r="N714" s="96"/>
      <c r="Q714" s="96"/>
      <c r="T714" s="96"/>
      <c r="Z714" s="96"/>
      <c r="AC714" s="96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</row>
    <row r="715" spans="1:115" s="3" customFormat="1" ht="16.5">
      <c r="A715" s="116"/>
      <c r="B715" s="96"/>
      <c r="C715" s="96"/>
      <c r="D715" s="97"/>
      <c r="F715" s="96"/>
      <c r="G715" s="98"/>
      <c r="H715" s="96"/>
      <c r="K715" s="96"/>
      <c r="N715" s="96"/>
      <c r="Q715" s="96"/>
      <c r="T715" s="96"/>
      <c r="Z715" s="96"/>
      <c r="AC715" s="96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</row>
    <row r="716" spans="1:115" s="3" customFormat="1" ht="16.5">
      <c r="A716" s="116"/>
      <c r="B716" s="96"/>
      <c r="C716" s="96"/>
      <c r="D716" s="97"/>
      <c r="F716" s="96"/>
      <c r="G716" s="98"/>
      <c r="H716" s="96"/>
      <c r="K716" s="96"/>
      <c r="N716" s="96"/>
      <c r="Q716" s="96"/>
      <c r="T716" s="96"/>
      <c r="Z716" s="96"/>
      <c r="AC716" s="96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</row>
    <row r="717" spans="1:115" s="3" customFormat="1" ht="16.5">
      <c r="A717" s="116"/>
      <c r="B717" s="96"/>
      <c r="C717" s="96"/>
      <c r="D717" s="97"/>
      <c r="F717" s="96"/>
      <c r="G717" s="98"/>
      <c r="H717" s="96"/>
      <c r="K717" s="96"/>
      <c r="N717" s="96"/>
      <c r="Q717" s="96"/>
      <c r="T717" s="96"/>
      <c r="Z717" s="96"/>
      <c r="AC717" s="96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</row>
    <row r="718" spans="1:115" s="3" customFormat="1" ht="16.5">
      <c r="A718" s="116"/>
      <c r="B718" s="96"/>
      <c r="C718" s="96"/>
      <c r="D718" s="97"/>
      <c r="F718" s="96"/>
      <c r="G718" s="98"/>
      <c r="H718" s="96"/>
      <c r="K718" s="96"/>
      <c r="N718" s="96"/>
      <c r="Q718" s="96"/>
      <c r="T718" s="96"/>
      <c r="Z718" s="96"/>
      <c r="AC718" s="96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</row>
    <row r="719" spans="1:115" s="3" customFormat="1" ht="16.5">
      <c r="A719" s="116"/>
      <c r="B719" s="96"/>
      <c r="C719" s="96"/>
      <c r="D719" s="97"/>
      <c r="F719" s="96"/>
      <c r="G719" s="98"/>
      <c r="H719" s="96"/>
      <c r="K719" s="96"/>
      <c r="N719" s="96"/>
      <c r="Q719" s="96"/>
      <c r="T719" s="96"/>
      <c r="Z719" s="96"/>
      <c r="AC719" s="96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</row>
    <row r="720" spans="1:115" s="3" customFormat="1" ht="16.5">
      <c r="A720" s="116"/>
      <c r="B720" s="96"/>
      <c r="C720" s="96"/>
      <c r="D720" s="97"/>
      <c r="F720" s="96"/>
      <c r="G720" s="98"/>
      <c r="H720" s="96"/>
      <c r="K720" s="96"/>
      <c r="N720" s="96"/>
      <c r="Q720" s="96"/>
      <c r="T720" s="96"/>
      <c r="Z720" s="96"/>
      <c r="AC720" s="96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</row>
    <row r="721" spans="1:115" s="3" customFormat="1" ht="16.5">
      <c r="A721" s="116"/>
      <c r="B721" s="96"/>
      <c r="C721" s="96"/>
      <c r="D721" s="97"/>
      <c r="F721" s="96"/>
      <c r="G721" s="98"/>
      <c r="H721" s="96"/>
      <c r="K721" s="96"/>
      <c r="N721" s="96"/>
      <c r="Q721" s="96"/>
      <c r="T721" s="96"/>
      <c r="Z721" s="96"/>
      <c r="AC721" s="96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</row>
    <row r="722" spans="1:115" s="3" customFormat="1" ht="16.5">
      <c r="A722" s="116"/>
      <c r="B722" s="96"/>
      <c r="C722" s="96"/>
      <c r="D722" s="97"/>
      <c r="F722" s="96"/>
      <c r="G722" s="98"/>
      <c r="H722" s="96"/>
      <c r="K722" s="96"/>
      <c r="N722" s="96"/>
      <c r="Q722" s="96"/>
      <c r="T722" s="96"/>
      <c r="Z722" s="96"/>
      <c r="AC722" s="96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</row>
    <row r="723" spans="1:115" s="3" customFormat="1" ht="16.5">
      <c r="A723" s="116"/>
      <c r="B723" s="96"/>
      <c r="C723" s="96"/>
      <c r="D723" s="97"/>
      <c r="F723" s="96"/>
      <c r="G723" s="98"/>
      <c r="H723" s="96"/>
      <c r="K723" s="96"/>
      <c r="N723" s="96"/>
      <c r="Q723" s="96"/>
      <c r="T723" s="96"/>
      <c r="Z723" s="96"/>
      <c r="AC723" s="96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</row>
    <row r="724" spans="1:115" s="3" customFormat="1" ht="16.5">
      <c r="A724" s="116"/>
      <c r="B724" s="96"/>
      <c r="C724" s="96"/>
      <c r="D724" s="97"/>
      <c r="F724" s="96"/>
      <c r="G724" s="98"/>
      <c r="H724" s="96"/>
      <c r="K724" s="96"/>
      <c r="N724" s="96"/>
      <c r="Q724" s="96"/>
      <c r="T724" s="96"/>
      <c r="Z724" s="96"/>
      <c r="AC724" s="96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</row>
    <row r="725" spans="1:115" s="3" customFormat="1" ht="16.5">
      <c r="A725" s="116"/>
      <c r="B725" s="96"/>
      <c r="C725" s="96"/>
      <c r="D725" s="97"/>
      <c r="F725" s="96"/>
      <c r="G725" s="98"/>
      <c r="H725" s="96"/>
      <c r="K725" s="96"/>
      <c r="N725" s="96"/>
      <c r="Q725" s="96"/>
      <c r="T725" s="96"/>
      <c r="Z725" s="96"/>
      <c r="AC725" s="96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</row>
    <row r="726" spans="1:115" s="3" customFormat="1" ht="16.5">
      <c r="A726" s="116"/>
      <c r="B726" s="96"/>
      <c r="C726" s="96"/>
      <c r="D726" s="97"/>
      <c r="F726" s="96"/>
      <c r="G726" s="98"/>
      <c r="H726" s="96"/>
      <c r="K726" s="96"/>
      <c r="N726" s="96"/>
      <c r="Q726" s="96"/>
      <c r="T726" s="96"/>
      <c r="Z726" s="96"/>
      <c r="AC726" s="96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</row>
    <row r="727" spans="1:115" s="3" customFormat="1" ht="16.5">
      <c r="A727" s="116"/>
      <c r="B727" s="96"/>
      <c r="C727" s="96"/>
      <c r="D727" s="97"/>
      <c r="F727" s="96"/>
      <c r="G727" s="98"/>
      <c r="H727" s="96"/>
      <c r="K727" s="96"/>
      <c r="N727" s="96"/>
      <c r="Q727" s="96"/>
      <c r="T727" s="96"/>
      <c r="Z727" s="96"/>
      <c r="AC727" s="96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</row>
    <row r="728" spans="1:115" s="3" customFormat="1" ht="16.5">
      <c r="A728" s="116"/>
      <c r="B728" s="96"/>
      <c r="C728" s="96"/>
      <c r="D728" s="97"/>
      <c r="F728" s="96"/>
      <c r="G728" s="98"/>
      <c r="H728" s="96"/>
      <c r="K728" s="96"/>
      <c r="N728" s="96"/>
      <c r="Q728" s="96"/>
      <c r="T728" s="96"/>
      <c r="Z728" s="96"/>
      <c r="AC728" s="96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</row>
    <row r="729" spans="1:115" s="3" customFormat="1" ht="16.5">
      <c r="A729" s="116"/>
      <c r="B729" s="96"/>
      <c r="C729" s="96"/>
      <c r="D729" s="97"/>
      <c r="F729" s="96"/>
      <c r="G729" s="98"/>
      <c r="H729" s="96"/>
      <c r="K729" s="96"/>
      <c r="N729" s="96"/>
      <c r="Q729" s="96"/>
      <c r="T729" s="96"/>
      <c r="Z729" s="96"/>
      <c r="AC729" s="96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</row>
    <row r="730" spans="1:115" s="3" customFormat="1" ht="16.5">
      <c r="A730" s="116"/>
      <c r="B730" s="96"/>
      <c r="C730" s="96"/>
      <c r="D730" s="97"/>
      <c r="F730" s="96"/>
      <c r="G730" s="98"/>
      <c r="H730" s="96"/>
      <c r="K730" s="96"/>
      <c r="N730" s="96"/>
      <c r="Q730" s="96"/>
      <c r="T730" s="96"/>
      <c r="Z730" s="96"/>
      <c r="AC730" s="96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</row>
    <row r="731" spans="1:115" s="3" customFormat="1" ht="16.5">
      <c r="A731" s="116"/>
      <c r="B731" s="96"/>
      <c r="C731" s="96"/>
      <c r="D731" s="97"/>
      <c r="F731" s="96"/>
      <c r="G731" s="98"/>
      <c r="H731" s="96"/>
      <c r="K731" s="96"/>
      <c r="N731" s="96"/>
      <c r="Q731" s="96"/>
      <c r="T731" s="96"/>
      <c r="Z731" s="96"/>
      <c r="AC731" s="96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</row>
    <row r="732" spans="1:115" s="3" customFormat="1" ht="16.5">
      <c r="A732" s="116"/>
      <c r="B732" s="96"/>
      <c r="C732" s="96"/>
      <c r="D732" s="97"/>
      <c r="F732" s="96"/>
      <c r="G732" s="98"/>
      <c r="H732" s="96"/>
      <c r="K732" s="96"/>
      <c r="N732" s="96"/>
      <c r="Q732" s="96"/>
      <c r="T732" s="96"/>
      <c r="Z732" s="96"/>
      <c r="AC732" s="96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</row>
    <row r="733" spans="1:115" s="3" customFormat="1" ht="16.5">
      <c r="A733" s="116"/>
      <c r="B733" s="96"/>
      <c r="C733" s="96"/>
      <c r="D733" s="97"/>
      <c r="F733" s="96"/>
      <c r="G733" s="98"/>
      <c r="H733" s="96"/>
      <c r="K733" s="96"/>
      <c r="N733" s="96"/>
      <c r="Q733" s="96"/>
      <c r="T733" s="96"/>
      <c r="Z733" s="96"/>
      <c r="AC733" s="96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</row>
    <row r="734" spans="1:115" s="3" customFormat="1" ht="16.5">
      <c r="A734" s="116"/>
      <c r="B734" s="96"/>
      <c r="C734" s="96"/>
      <c r="D734" s="97"/>
      <c r="F734" s="96"/>
      <c r="G734" s="98"/>
      <c r="H734" s="96"/>
      <c r="K734" s="96"/>
      <c r="N734" s="96"/>
      <c r="Q734" s="96"/>
      <c r="T734" s="96"/>
      <c r="Z734" s="96"/>
      <c r="AC734" s="96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</row>
    <row r="735" spans="1:115" s="3" customFormat="1" ht="16.5">
      <c r="A735" s="116"/>
      <c r="B735" s="96"/>
      <c r="C735" s="96"/>
      <c r="D735" s="97"/>
      <c r="F735" s="96"/>
      <c r="G735" s="98"/>
      <c r="H735" s="96"/>
      <c r="K735" s="96"/>
      <c r="N735" s="96"/>
      <c r="Q735" s="96"/>
      <c r="T735" s="96"/>
      <c r="Z735" s="96"/>
      <c r="AC735" s="96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</row>
    <row r="736" spans="1:115" s="3" customFormat="1" ht="16.5">
      <c r="A736" s="116"/>
      <c r="B736" s="96"/>
      <c r="C736" s="96"/>
      <c r="D736" s="97"/>
      <c r="F736" s="96"/>
      <c r="G736" s="98"/>
      <c r="H736" s="96"/>
      <c r="K736" s="96"/>
      <c r="N736" s="96"/>
      <c r="Q736" s="96"/>
      <c r="T736" s="96"/>
      <c r="Z736" s="96"/>
      <c r="AC736" s="96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</row>
    <row r="737" spans="1:115" s="3" customFormat="1" ht="16.5">
      <c r="A737" s="116"/>
      <c r="B737" s="96"/>
      <c r="C737" s="96"/>
      <c r="D737" s="97"/>
      <c r="F737" s="96"/>
      <c r="G737" s="98"/>
      <c r="H737" s="96"/>
      <c r="K737" s="96"/>
      <c r="N737" s="96"/>
      <c r="Q737" s="96"/>
      <c r="T737" s="96"/>
      <c r="Z737" s="96"/>
      <c r="AC737" s="96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</row>
    <row r="738" spans="1:115" s="3" customFormat="1" ht="16.5">
      <c r="A738" s="116"/>
      <c r="B738" s="96"/>
      <c r="C738" s="96"/>
      <c r="D738" s="97"/>
      <c r="F738" s="96"/>
      <c r="G738" s="98"/>
      <c r="H738" s="96"/>
      <c r="K738" s="96"/>
      <c r="N738" s="96"/>
      <c r="Q738" s="96"/>
      <c r="T738" s="96"/>
      <c r="Z738" s="96"/>
      <c r="AC738" s="96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</row>
    <row r="739" spans="1:115" s="3" customFormat="1" ht="16.5">
      <c r="A739" s="116"/>
      <c r="B739" s="96"/>
      <c r="C739" s="96"/>
      <c r="D739" s="97"/>
      <c r="F739" s="96"/>
      <c r="G739" s="98"/>
      <c r="H739" s="96"/>
      <c r="K739" s="96"/>
      <c r="N739" s="96"/>
      <c r="Q739" s="96"/>
      <c r="T739" s="96"/>
      <c r="Z739" s="96"/>
      <c r="AC739" s="96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</row>
    <row r="740" spans="1:115" s="3" customFormat="1" ht="16.5">
      <c r="A740" s="116"/>
      <c r="B740" s="96"/>
      <c r="C740" s="96"/>
      <c r="D740" s="97"/>
      <c r="F740" s="96"/>
      <c r="G740" s="98"/>
      <c r="H740" s="96"/>
      <c r="K740" s="96"/>
      <c r="N740" s="96"/>
      <c r="Q740" s="96"/>
      <c r="T740" s="96"/>
      <c r="Z740" s="96"/>
      <c r="AC740" s="96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</row>
    <row r="741" spans="1:115" s="3" customFormat="1" ht="16.5">
      <c r="A741" s="116"/>
      <c r="B741" s="96"/>
      <c r="C741" s="96"/>
      <c r="D741" s="97"/>
      <c r="F741" s="96"/>
      <c r="G741" s="98"/>
      <c r="H741" s="96"/>
      <c r="K741" s="96"/>
      <c r="N741" s="96"/>
      <c r="Q741" s="96"/>
      <c r="T741" s="96"/>
      <c r="Z741" s="96"/>
      <c r="AC741" s="96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</row>
    <row r="742" spans="1:115" s="3" customFormat="1" ht="16.5">
      <c r="A742" s="116"/>
      <c r="B742" s="96"/>
      <c r="C742" s="96"/>
      <c r="D742" s="97"/>
      <c r="F742" s="96"/>
      <c r="G742" s="98"/>
      <c r="H742" s="96"/>
      <c r="K742" s="96"/>
      <c r="N742" s="96"/>
      <c r="Q742" s="96"/>
      <c r="T742" s="96"/>
      <c r="Z742" s="96"/>
      <c r="AC742" s="96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</row>
    <row r="743" spans="1:115" s="3" customFormat="1" ht="16.5">
      <c r="A743" s="116"/>
      <c r="B743" s="96"/>
      <c r="C743" s="96"/>
      <c r="D743" s="97"/>
      <c r="F743" s="96"/>
      <c r="G743" s="98"/>
      <c r="H743" s="96"/>
      <c r="K743" s="96"/>
      <c r="N743" s="96"/>
      <c r="Q743" s="96"/>
      <c r="T743" s="96"/>
      <c r="Z743" s="96"/>
      <c r="AC743" s="96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</row>
    <row r="744" spans="1:115" s="3" customFormat="1" ht="16.5">
      <c r="A744" s="116"/>
      <c r="B744" s="96"/>
      <c r="C744" s="96"/>
      <c r="D744" s="97"/>
      <c r="F744" s="96"/>
      <c r="G744" s="98"/>
      <c r="H744" s="96"/>
      <c r="K744" s="96"/>
      <c r="N744" s="96"/>
      <c r="Q744" s="96"/>
      <c r="T744" s="96"/>
      <c r="Z744" s="96"/>
      <c r="AC744" s="96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</row>
    <row r="745" spans="1:115" s="3" customFormat="1" ht="16.5">
      <c r="A745" s="116"/>
      <c r="B745" s="96"/>
      <c r="C745" s="96"/>
      <c r="D745" s="97"/>
      <c r="F745" s="96"/>
      <c r="G745" s="98"/>
      <c r="H745" s="96"/>
      <c r="K745" s="96"/>
      <c r="N745" s="96"/>
      <c r="Q745" s="96"/>
      <c r="T745" s="96"/>
      <c r="Z745" s="96"/>
      <c r="AC745" s="96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</row>
    <row r="746" spans="1:115" s="3" customFormat="1" ht="16.5">
      <c r="A746" s="116"/>
      <c r="B746" s="96"/>
      <c r="C746" s="96"/>
      <c r="D746" s="97"/>
      <c r="F746" s="96"/>
      <c r="G746" s="98"/>
      <c r="H746" s="96"/>
      <c r="K746" s="96"/>
      <c r="N746" s="96"/>
      <c r="Q746" s="96"/>
      <c r="T746" s="96"/>
      <c r="Z746" s="96"/>
      <c r="AC746" s="96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</row>
    <row r="747" spans="1:115" s="3" customFormat="1" ht="16.5">
      <c r="A747" s="116"/>
      <c r="B747" s="96"/>
      <c r="C747" s="96"/>
      <c r="D747" s="97"/>
      <c r="F747" s="96"/>
      <c r="G747" s="98"/>
      <c r="H747" s="96"/>
      <c r="K747" s="96"/>
      <c r="N747" s="96"/>
      <c r="Q747" s="96"/>
      <c r="T747" s="96"/>
      <c r="Z747" s="96"/>
      <c r="AC747" s="96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</row>
    <row r="748" spans="1:115" s="3" customFormat="1" ht="16.5">
      <c r="A748" s="116"/>
      <c r="B748" s="96"/>
      <c r="C748" s="96"/>
      <c r="D748" s="97"/>
      <c r="F748" s="96"/>
      <c r="G748" s="98"/>
      <c r="H748" s="96"/>
      <c r="K748" s="96"/>
      <c r="N748" s="96"/>
      <c r="Q748" s="96"/>
      <c r="T748" s="96"/>
      <c r="Z748" s="96"/>
      <c r="AC748" s="96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</row>
    <row r="749" spans="1:115" s="3" customFormat="1" ht="16.5">
      <c r="A749" s="116"/>
      <c r="B749" s="96"/>
      <c r="C749" s="96"/>
      <c r="D749" s="97"/>
      <c r="F749" s="96"/>
      <c r="G749" s="98"/>
      <c r="H749" s="96"/>
      <c r="K749" s="96"/>
      <c r="N749" s="96"/>
      <c r="Q749" s="96"/>
      <c r="T749" s="96"/>
      <c r="Z749" s="96"/>
      <c r="AC749" s="96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</row>
    <row r="750" spans="1:115" s="3" customFormat="1" ht="16.5">
      <c r="A750" s="116"/>
      <c r="B750" s="96"/>
      <c r="C750" s="96"/>
      <c r="D750" s="97"/>
      <c r="F750" s="96"/>
      <c r="G750" s="98"/>
      <c r="H750" s="96"/>
      <c r="K750" s="96"/>
      <c r="N750" s="96"/>
      <c r="Q750" s="96"/>
      <c r="T750" s="96"/>
      <c r="Z750" s="96"/>
      <c r="AC750" s="96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</row>
    <row r="751" spans="1:115" s="3" customFormat="1" ht="16.5">
      <c r="A751" s="116"/>
      <c r="B751" s="96"/>
      <c r="C751" s="96"/>
      <c r="D751" s="97"/>
      <c r="F751" s="96"/>
      <c r="G751" s="98"/>
      <c r="H751" s="96"/>
      <c r="K751" s="96"/>
      <c r="N751" s="96"/>
      <c r="Q751" s="96"/>
      <c r="T751" s="96"/>
      <c r="Z751" s="96"/>
      <c r="AC751" s="96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</row>
    <row r="752" spans="1:115" s="3" customFormat="1" ht="16.5">
      <c r="A752" s="116"/>
      <c r="B752" s="96"/>
      <c r="C752" s="96"/>
      <c r="D752" s="97"/>
      <c r="F752" s="96"/>
      <c r="G752" s="98"/>
      <c r="H752" s="96"/>
      <c r="K752" s="96"/>
      <c r="N752" s="96"/>
      <c r="Q752" s="96"/>
      <c r="T752" s="96"/>
      <c r="Z752" s="96"/>
      <c r="AC752" s="96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</row>
    <row r="753" spans="1:115" s="3" customFormat="1" ht="16.5">
      <c r="A753" s="116"/>
      <c r="B753" s="96"/>
      <c r="C753" s="96"/>
      <c r="D753" s="97"/>
      <c r="F753" s="96"/>
      <c r="G753" s="98"/>
      <c r="H753" s="96"/>
      <c r="K753" s="96"/>
      <c r="N753" s="96"/>
      <c r="Q753" s="96"/>
      <c r="T753" s="96"/>
      <c r="Z753" s="96"/>
      <c r="AC753" s="96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</row>
    <row r="754" spans="1:115" s="3" customFormat="1" ht="16.5">
      <c r="A754" s="116"/>
      <c r="B754" s="96"/>
      <c r="C754" s="96"/>
      <c r="D754" s="97"/>
      <c r="F754" s="96"/>
      <c r="G754" s="98"/>
      <c r="H754" s="96"/>
      <c r="K754" s="96"/>
      <c r="N754" s="96"/>
      <c r="Q754" s="96"/>
      <c r="T754" s="96"/>
      <c r="Z754" s="96"/>
      <c r="AC754" s="96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</row>
    <row r="755" spans="1:115" s="3" customFormat="1" ht="16.5">
      <c r="A755" s="116"/>
      <c r="B755" s="96"/>
      <c r="C755" s="96"/>
      <c r="D755" s="97"/>
      <c r="F755" s="96"/>
      <c r="G755" s="98"/>
      <c r="H755" s="96"/>
      <c r="K755" s="96"/>
      <c r="N755" s="96"/>
      <c r="Q755" s="96"/>
      <c r="T755" s="96"/>
      <c r="Z755" s="96"/>
      <c r="AC755" s="96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</row>
    <row r="756" spans="1:115" s="3" customFormat="1" ht="16.5">
      <c r="A756" s="116"/>
      <c r="B756" s="96"/>
      <c r="C756" s="96"/>
      <c r="D756" s="97"/>
      <c r="F756" s="96"/>
      <c r="G756" s="98"/>
      <c r="H756" s="96"/>
      <c r="K756" s="96"/>
      <c r="N756" s="96"/>
      <c r="Q756" s="96"/>
      <c r="T756" s="96"/>
      <c r="Z756" s="96"/>
      <c r="AC756" s="96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</row>
    <row r="757" spans="1:115" s="3" customFormat="1" ht="16.5">
      <c r="A757" s="116"/>
      <c r="B757" s="96"/>
      <c r="C757" s="96"/>
      <c r="D757" s="97"/>
      <c r="F757" s="96"/>
      <c r="G757" s="98"/>
      <c r="H757" s="96"/>
      <c r="K757" s="96"/>
      <c r="N757" s="96"/>
      <c r="Q757" s="96"/>
      <c r="T757" s="96"/>
      <c r="Z757" s="96"/>
      <c r="AC757" s="96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</row>
    <row r="758" spans="1:115" s="3" customFormat="1" ht="16.5">
      <c r="A758" s="116"/>
      <c r="B758" s="96"/>
      <c r="C758" s="96"/>
      <c r="D758" s="97"/>
      <c r="F758" s="96"/>
      <c r="G758" s="98"/>
      <c r="H758" s="96"/>
      <c r="K758" s="96"/>
      <c r="N758" s="96"/>
      <c r="Q758" s="96"/>
      <c r="T758" s="96"/>
      <c r="Z758" s="96"/>
      <c r="AC758" s="96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</row>
    <row r="759" spans="1:115" s="3" customFormat="1" ht="16.5">
      <c r="A759" s="116"/>
      <c r="B759" s="96"/>
      <c r="C759" s="96"/>
      <c r="D759" s="97"/>
      <c r="F759" s="96"/>
      <c r="G759" s="98"/>
      <c r="H759" s="96"/>
      <c r="K759" s="96"/>
      <c r="N759" s="96"/>
      <c r="Q759" s="96"/>
      <c r="T759" s="96"/>
      <c r="Z759" s="96"/>
      <c r="AC759" s="96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</row>
    <row r="760" spans="1:115" s="3" customFormat="1" ht="16.5">
      <c r="A760" s="116"/>
      <c r="B760" s="96"/>
      <c r="C760" s="96"/>
      <c r="D760" s="97"/>
      <c r="F760" s="96"/>
      <c r="G760" s="98"/>
      <c r="H760" s="96"/>
      <c r="K760" s="96"/>
      <c r="N760" s="96"/>
      <c r="Q760" s="96"/>
      <c r="T760" s="96"/>
      <c r="Z760" s="96"/>
      <c r="AC760" s="96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</row>
    <row r="761" spans="1:115" s="3" customFormat="1" ht="16.5">
      <c r="A761" s="116"/>
      <c r="B761" s="96"/>
      <c r="C761" s="96"/>
      <c r="D761" s="97"/>
      <c r="F761" s="96"/>
      <c r="G761" s="98"/>
      <c r="H761" s="96"/>
      <c r="K761" s="96"/>
      <c r="N761" s="96"/>
      <c r="Q761" s="96"/>
      <c r="T761" s="96"/>
      <c r="Z761" s="96"/>
      <c r="AC761" s="96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</row>
    <row r="762" spans="1:115" s="3" customFormat="1" ht="16.5">
      <c r="A762" s="116"/>
      <c r="B762" s="96"/>
      <c r="C762" s="96"/>
      <c r="D762" s="97"/>
      <c r="F762" s="96"/>
      <c r="G762" s="98"/>
      <c r="H762" s="96"/>
      <c r="K762" s="96"/>
      <c r="N762" s="96"/>
      <c r="Q762" s="96"/>
      <c r="T762" s="96"/>
      <c r="Z762" s="96"/>
      <c r="AC762" s="96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</row>
    <row r="763" spans="1:115" s="3" customFormat="1" ht="16.5">
      <c r="A763" s="116"/>
      <c r="B763" s="96"/>
      <c r="C763" s="96"/>
      <c r="D763" s="97"/>
      <c r="F763" s="96"/>
      <c r="G763" s="98"/>
      <c r="H763" s="96"/>
      <c r="K763" s="96"/>
      <c r="N763" s="96"/>
      <c r="Q763" s="96"/>
      <c r="T763" s="96"/>
      <c r="Z763" s="96"/>
      <c r="AC763" s="96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</row>
    <row r="764" spans="1:115" s="3" customFormat="1" ht="16.5">
      <c r="A764" s="116"/>
      <c r="B764" s="96"/>
      <c r="C764" s="96"/>
      <c r="D764" s="97"/>
      <c r="F764" s="96"/>
      <c r="G764" s="98"/>
      <c r="H764" s="96"/>
      <c r="K764" s="96"/>
      <c r="N764" s="96"/>
      <c r="Q764" s="96"/>
      <c r="T764" s="96"/>
      <c r="Z764" s="96"/>
      <c r="AC764" s="96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</row>
    <row r="765" spans="1:115" s="3" customFormat="1" ht="16.5">
      <c r="A765" s="116"/>
      <c r="B765" s="96"/>
      <c r="C765" s="96"/>
      <c r="D765" s="97"/>
      <c r="F765" s="96"/>
      <c r="G765" s="98"/>
      <c r="H765" s="96"/>
      <c r="K765" s="96"/>
      <c r="N765" s="96"/>
      <c r="Q765" s="96"/>
      <c r="T765" s="96"/>
      <c r="Z765" s="96"/>
      <c r="AC765" s="96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</row>
    <row r="766" spans="1:115" s="3" customFormat="1" ht="16.5">
      <c r="A766" s="116"/>
      <c r="B766" s="96"/>
      <c r="C766" s="96"/>
      <c r="D766" s="97"/>
      <c r="F766" s="96"/>
      <c r="G766" s="98"/>
      <c r="H766" s="96"/>
      <c r="K766" s="96"/>
      <c r="N766" s="96"/>
      <c r="Q766" s="96"/>
      <c r="T766" s="96"/>
      <c r="Z766" s="96"/>
      <c r="AC766" s="96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</row>
    <row r="767" spans="1:115" s="3" customFormat="1" ht="16.5">
      <c r="A767" s="116"/>
      <c r="B767" s="96"/>
      <c r="C767" s="96"/>
      <c r="D767" s="97"/>
      <c r="F767" s="96"/>
      <c r="G767" s="98"/>
      <c r="H767" s="96"/>
      <c r="K767" s="96"/>
      <c r="N767" s="96"/>
      <c r="Q767" s="96"/>
      <c r="T767" s="96"/>
      <c r="Z767" s="96"/>
      <c r="AC767" s="96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</row>
    <row r="768" spans="1:115" s="3" customFormat="1" ht="16.5">
      <c r="A768" s="116"/>
      <c r="B768" s="96"/>
      <c r="C768" s="96"/>
      <c r="D768" s="97"/>
      <c r="F768" s="96"/>
      <c r="G768" s="98"/>
      <c r="H768" s="96"/>
      <c r="K768" s="96"/>
      <c r="N768" s="96"/>
      <c r="Q768" s="96"/>
      <c r="T768" s="96"/>
      <c r="Z768" s="96"/>
      <c r="AC768" s="96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</row>
    <row r="769" spans="1:115" s="3" customFormat="1" ht="16.5">
      <c r="A769" s="116"/>
      <c r="B769" s="96"/>
      <c r="C769" s="96"/>
      <c r="D769" s="97"/>
      <c r="F769" s="96"/>
      <c r="G769" s="98"/>
      <c r="H769" s="96"/>
      <c r="K769" s="96"/>
      <c r="N769" s="96"/>
      <c r="Q769" s="96"/>
      <c r="T769" s="96"/>
      <c r="Z769" s="96"/>
      <c r="AC769" s="96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</row>
    <row r="770" spans="1:115" s="3" customFormat="1" ht="16.5">
      <c r="A770" s="116"/>
      <c r="B770" s="96"/>
      <c r="C770" s="96"/>
      <c r="D770" s="97"/>
      <c r="F770" s="96"/>
      <c r="G770" s="98"/>
      <c r="H770" s="96"/>
      <c r="K770" s="96"/>
      <c r="N770" s="96"/>
      <c r="Q770" s="96"/>
      <c r="T770" s="96"/>
      <c r="Z770" s="96"/>
      <c r="AC770" s="96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</row>
    <row r="771" spans="1:115" s="3" customFormat="1" ht="16.5">
      <c r="A771" s="116"/>
      <c r="B771" s="96"/>
      <c r="C771" s="96"/>
      <c r="D771" s="97"/>
      <c r="F771" s="96"/>
      <c r="G771" s="98"/>
      <c r="H771" s="96"/>
      <c r="K771" s="96"/>
      <c r="N771" s="96"/>
      <c r="Q771" s="96"/>
      <c r="T771" s="96"/>
      <c r="Z771" s="96"/>
      <c r="AC771" s="96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</row>
    <row r="772" spans="1:115" s="3" customFormat="1" ht="16.5">
      <c r="A772" s="116"/>
      <c r="B772" s="96"/>
      <c r="C772" s="96"/>
      <c r="D772" s="97"/>
      <c r="F772" s="96"/>
      <c r="G772" s="98"/>
      <c r="H772" s="96"/>
      <c r="K772" s="96"/>
      <c r="N772" s="96"/>
      <c r="Q772" s="96"/>
      <c r="T772" s="96"/>
      <c r="Z772" s="96"/>
      <c r="AC772" s="96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</row>
    <row r="773" spans="1:115" s="3" customFormat="1" ht="16.5">
      <c r="A773" s="116"/>
      <c r="B773" s="96"/>
      <c r="C773" s="96"/>
      <c r="D773" s="97"/>
      <c r="F773" s="96"/>
      <c r="G773" s="98"/>
      <c r="H773" s="96"/>
      <c r="K773" s="96"/>
      <c r="N773" s="96"/>
      <c r="Q773" s="96"/>
      <c r="T773" s="96"/>
      <c r="Z773" s="96"/>
      <c r="AC773" s="96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</row>
    <row r="774" spans="1:115" s="3" customFormat="1" ht="16.5">
      <c r="A774" s="116"/>
      <c r="B774" s="96"/>
      <c r="C774" s="96"/>
      <c r="D774" s="97"/>
      <c r="F774" s="96"/>
      <c r="G774" s="98"/>
      <c r="H774" s="96"/>
      <c r="K774" s="96"/>
      <c r="N774" s="96"/>
      <c r="Q774" s="96"/>
      <c r="T774" s="96"/>
      <c r="Z774" s="96"/>
      <c r="AC774" s="96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</row>
    <row r="775" spans="1:115" s="3" customFormat="1" ht="16.5">
      <c r="A775" s="116"/>
      <c r="B775" s="96"/>
      <c r="C775" s="96"/>
      <c r="D775" s="97"/>
      <c r="F775" s="96"/>
      <c r="G775" s="98"/>
      <c r="H775" s="96"/>
      <c r="K775" s="96"/>
      <c r="N775" s="96"/>
      <c r="Q775" s="96"/>
      <c r="T775" s="96"/>
      <c r="Z775" s="96"/>
      <c r="AC775" s="96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</row>
    <row r="776" spans="1:115" s="3" customFormat="1" ht="16.5">
      <c r="A776" s="116"/>
      <c r="B776" s="96"/>
      <c r="C776" s="96"/>
      <c r="D776" s="97"/>
      <c r="F776" s="96"/>
      <c r="G776" s="98"/>
      <c r="H776" s="96"/>
      <c r="K776" s="96"/>
      <c r="N776" s="96"/>
      <c r="Q776" s="96"/>
      <c r="T776" s="96"/>
      <c r="Z776" s="96"/>
      <c r="AC776" s="96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</row>
    <row r="777" spans="1:115" s="3" customFormat="1" ht="16.5">
      <c r="A777" s="116"/>
      <c r="B777" s="96"/>
      <c r="C777" s="96"/>
      <c r="D777" s="97"/>
      <c r="F777" s="96"/>
      <c r="G777" s="98"/>
      <c r="H777" s="96"/>
      <c r="K777" s="96"/>
      <c r="N777" s="96"/>
      <c r="Q777" s="96"/>
      <c r="T777" s="96"/>
      <c r="Z777" s="96"/>
      <c r="AC777" s="96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</row>
    <row r="778" spans="1:115" s="3" customFormat="1" ht="16.5">
      <c r="A778" s="116"/>
      <c r="B778" s="96"/>
      <c r="C778" s="96"/>
      <c r="D778" s="97"/>
      <c r="F778" s="96"/>
      <c r="G778" s="98"/>
      <c r="H778" s="96"/>
      <c r="K778" s="96"/>
      <c r="N778" s="96"/>
      <c r="Q778" s="96"/>
      <c r="T778" s="96"/>
      <c r="Z778" s="96"/>
      <c r="AC778" s="96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</row>
    <row r="779" spans="1:115" s="3" customFormat="1" ht="16.5">
      <c r="A779" s="116"/>
      <c r="B779" s="96"/>
      <c r="C779" s="96"/>
      <c r="D779" s="97"/>
      <c r="F779" s="96"/>
      <c r="G779" s="98"/>
      <c r="H779" s="96"/>
      <c r="K779" s="96"/>
      <c r="N779" s="96"/>
      <c r="Q779" s="96"/>
      <c r="T779" s="96"/>
      <c r="Z779" s="96"/>
      <c r="AC779" s="96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</row>
    <row r="780" spans="1:115" s="3" customFormat="1" ht="16.5">
      <c r="A780" s="116"/>
      <c r="B780" s="96"/>
      <c r="C780" s="96"/>
      <c r="D780" s="97"/>
      <c r="F780" s="96"/>
      <c r="G780" s="98"/>
      <c r="H780" s="96"/>
      <c r="K780" s="96"/>
      <c r="N780" s="96"/>
      <c r="Q780" s="96"/>
      <c r="T780" s="96"/>
      <c r="Z780" s="96"/>
      <c r="AC780" s="96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</row>
    <row r="781" spans="1:115" s="3" customFormat="1" ht="16.5">
      <c r="A781" s="116"/>
      <c r="B781" s="96"/>
      <c r="C781" s="96"/>
      <c r="D781" s="97"/>
      <c r="F781" s="96"/>
      <c r="G781" s="98"/>
      <c r="H781" s="96"/>
      <c r="K781" s="96"/>
      <c r="N781" s="96"/>
      <c r="Q781" s="96"/>
      <c r="T781" s="96"/>
      <c r="Z781" s="96"/>
      <c r="AC781" s="96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</row>
    <row r="782" spans="1:115" s="3" customFormat="1" ht="16.5">
      <c r="A782" s="116"/>
      <c r="B782" s="96"/>
      <c r="C782" s="96"/>
      <c r="D782" s="97"/>
      <c r="F782" s="96"/>
      <c r="G782" s="98"/>
      <c r="H782" s="96"/>
      <c r="K782" s="96"/>
      <c r="N782" s="96"/>
      <c r="Q782" s="96"/>
      <c r="T782" s="96"/>
      <c r="Z782" s="96"/>
      <c r="AC782" s="96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</row>
    <row r="783" spans="1:115" s="3" customFormat="1" ht="16.5">
      <c r="A783" s="116"/>
      <c r="B783" s="96"/>
      <c r="C783" s="96"/>
      <c r="D783" s="97"/>
      <c r="F783" s="96"/>
      <c r="G783" s="98"/>
      <c r="H783" s="96"/>
      <c r="K783" s="96"/>
      <c r="N783" s="96"/>
      <c r="Q783" s="96"/>
      <c r="T783" s="96"/>
      <c r="Z783" s="96"/>
      <c r="AC783" s="96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</row>
    <row r="784" spans="1:115" s="3" customFormat="1" ht="16.5">
      <c r="A784" s="116"/>
      <c r="B784" s="96"/>
      <c r="C784" s="96"/>
      <c r="D784" s="97"/>
      <c r="F784" s="96"/>
      <c r="G784" s="98"/>
      <c r="H784" s="96"/>
      <c r="K784" s="96"/>
      <c r="N784" s="96"/>
      <c r="Q784" s="96"/>
      <c r="T784" s="96"/>
      <c r="Z784" s="96"/>
      <c r="AC784" s="96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</row>
    <row r="785" spans="1:115" s="3" customFormat="1" ht="16.5">
      <c r="A785" s="116"/>
      <c r="B785" s="96"/>
      <c r="C785" s="96"/>
      <c r="D785" s="97"/>
      <c r="F785" s="96"/>
      <c r="G785" s="98"/>
      <c r="H785" s="96"/>
      <c r="K785" s="96"/>
      <c r="N785" s="96"/>
      <c r="Q785" s="96"/>
      <c r="T785" s="96"/>
      <c r="Z785" s="96"/>
      <c r="AC785" s="96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</row>
    <row r="786" spans="1:115" s="3" customFormat="1" ht="16.5">
      <c r="A786" s="116"/>
      <c r="B786" s="96"/>
      <c r="C786" s="96"/>
      <c r="D786" s="97"/>
      <c r="F786" s="96"/>
      <c r="G786" s="98"/>
      <c r="H786" s="96"/>
      <c r="K786" s="96"/>
      <c r="N786" s="96"/>
      <c r="Q786" s="96"/>
      <c r="T786" s="96"/>
      <c r="Z786" s="96"/>
      <c r="AC786" s="96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</row>
    <row r="787" spans="1:115" s="3" customFormat="1" ht="16.5">
      <c r="A787" s="116"/>
      <c r="B787" s="96"/>
      <c r="C787" s="96"/>
      <c r="D787" s="97"/>
      <c r="F787" s="96"/>
      <c r="G787" s="98"/>
      <c r="H787" s="96"/>
      <c r="K787" s="96"/>
      <c r="N787" s="96"/>
      <c r="Q787" s="96"/>
      <c r="T787" s="96"/>
      <c r="Z787" s="96"/>
      <c r="AC787" s="96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</row>
    <row r="788" spans="1:115" s="3" customFormat="1" ht="16.5">
      <c r="A788" s="116"/>
      <c r="B788" s="96"/>
      <c r="C788" s="96"/>
      <c r="D788" s="97"/>
      <c r="F788" s="96"/>
      <c r="G788" s="98"/>
      <c r="H788" s="96"/>
      <c r="K788" s="96"/>
      <c r="N788" s="96"/>
      <c r="Q788" s="96"/>
      <c r="T788" s="96"/>
      <c r="Z788" s="96"/>
      <c r="AC788" s="96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</row>
    <row r="789" spans="1:115" s="3" customFormat="1" ht="16.5">
      <c r="A789" s="116"/>
      <c r="B789" s="96"/>
      <c r="C789" s="96"/>
      <c r="D789" s="97"/>
      <c r="F789" s="96"/>
      <c r="G789" s="98"/>
      <c r="H789" s="96"/>
      <c r="K789" s="96"/>
      <c r="N789" s="96"/>
      <c r="Q789" s="96"/>
      <c r="T789" s="96"/>
      <c r="Z789" s="96"/>
      <c r="AC789" s="96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</row>
    <row r="790" spans="1:115" s="3" customFormat="1" ht="16.5">
      <c r="A790" s="116"/>
      <c r="B790" s="96"/>
      <c r="C790" s="96"/>
      <c r="D790" s="97"/>
      <c r="F790" s="96"/>
      <c r="G790" s="98"/>
      <c r="H790" s="96"/>
      <c r="K790" s="96"/>
      <c r="N790" s="96"/>
      <c r="Q790" s="96"/>
      <c r="T790" s="96"/>
      <c r="Z790" s="96"/>
      <c r="AC790" s="96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</row>
    <row r="791" spans="1:115" s="3" customFormat="1" ht="16.5">
      <c r="A791" s="116"/>
      <c r="B791" s="96"/>
      <c r="C791" s="96"/>
      <c r="D791" s="97"/>
      <c r="F791" s="96"/>
      <c r="G791" s="98"/>
      <c r="H791" s="96"/>
      <c r="K791" s="96"/>
      <c r="N791" s="96"/>
      <c r="Q791" s="96"/>
      <c r="T791" s="96"/>
      <c r="Z791" s="96"/>
      <c r="AC791" s="96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</row>
    <row r="792" spans="1:115" s="3" customFormat="1" ht="16.5">
      <c r="A792" s="116"/>
      <c r="B792" s="96"/>
      <c r="C792" s="96"/>
      <c r="D792" s="97"/>
      <c r="F792" s="96"/>
      <c r="G792" s="98"/>
      <c r="H792" s="96"/>
      <c r="K792" s="96"/>
      <c r="N792" s="96"/>
      <c r="Q792" s="96"/>
      <c r="T792" s="96"/>
      <c r="Z792" s="96"/>
      <c r="AC792" s="96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</row>
    <row r="793" spans="1:115" s="3" customFormat="1" ht="16.5">
      <c r="A793" s="116"/>
      <c r="B793" s="96"/>
      <c r="C793" s="96"/>
      <c r="D793" s="97"/>
      <c r="F793" s="96"/>
      <c r="G793" s="98"/>
      <c r="H793" s="96"/>
      <c r="K793" s="96"/>
      <c r="N793" s="96"/>
      <c r="Q793" s="96"/>
      <c r="T793" s="96"/>
      <c r="Z793" s="96"/>
      <c r="AC793" s="96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</row>
    <row r="794" spans="1:115" s="3" customFormat="1" ht="16.5">
      <c r="A794" s="116"/>
      <c r="B794" s="96"/>
      <c r="C794" s="96"/>
      <c r="D794" s="97"/>
      <c r="F794" s="96"/>
      <c r="G794" s="98"/>
      <c r="H794" s="96"/>
      <c r="K794" s="96"/>
      <c r="N794" s="96"/>
      <c r="Q794" s="96"/>
      <c r="T794" s="96"/>
      <c r="Z794" s="96"/>
      <c r="AC794" s="96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</row>
    <row r="795" spans="1:115" s="3" customFormat="1" ht="16.5">
      <c r="A795" s="116"/>
      <c r="B795" s="96"/>
      <c r="C795" s="96"/>
      <c r="D795" s="97"/>
      <c r="F795" s="96"/>
      <c r="G795" s="98"/>
      <c r="H795" s="96"/>
      <c r="K795" s="96"/>
      <c r="N795" s="96"/>
      <c r="Q795" s="96"/>
      <c r="T795" s="96"/>
      <c r="Z795" s="96"/>
      <c r="AC795" s="96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</row>
    <row r="796" spans="1:115" s="3" customFormat="1" ht="16.5">
      <c r="A796" s="116"/>
      <c r="B796" s="96"/>
      <c r="C796" s="96"/>
      <c r="D796" s="97"/>
      <c r="F796" s="96"/>
      <c r="G796" s="98"/>
      <c r="H796" s="96"/>
      <c r="K796" s="96"/>
      <c r="N796" s="96"/>
      <c r="Q796" s="96"/>
      <c r="T796" s="96"/>
      <c r="Z796" s="96"/>
      <c r="AC796" s="96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</row>
    <row r="797" spans="1:115" s="3" customFormat="1" ht="16.5">
      <c r="A797" s="116"/>
      <c r="B797" s="96"/>
      <c r="C797" s="96"/>
      <c r="D797" s="97"/>
      <c r="F797" s="96"/>
      <c r="G797" s="98"/>
      <c r="H797" s="96"/>
      <c r="K797" s="96"/>
      <c r="N797" s="96"/>
      <c r="Q797" s="96"/>
      <c r="T797" s="96"/>
      <c r="Z797" s="96"/>
      <c r="AC797" s="96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</row>
    <row r="798" spans="1:115" s="3" customFormat="1" ht="16.5">
      <c r="A798" s="116"/>
      <c r="B798" s="96"/>
      <c r="C798" s="96"/>
      <c r="D798" s="97"/>
      <c r="F798" s="96"/>
      <c r="G798" s="98"/>
      <c r="H798" s="96"/>
      <c r="K798" s="96"/>
      <c r="N798" s="96"/>
      <c r="Q798" s="96"/>
      <c r="T798" s="96"/>
      <c r="Z798" s="96"/>
      <c r="AC798" s="96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</row>
    <row r="799" spans="1:115" s="3" customFormat="1" ht="16.5">
      <c r="A799" s="116"/>
      <c r="B799" s="96"/>
      <c r="C799" s="96"/>
      <c r="D799" s="97"/>
      <c r="F799" s="96"/>
      <c r="G799" s="98"/>
      <c r="H799" s="96"/>
      <c r="K799" s="96"/>
      <c r="N799" s="96"/>
      <c r="Q799" s="96"/>
      <c r="T799" s="96"/>
      <c r="Z799" s="96"/>
      <c r="AC799" s="96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</row>
    <row r="800" spans="1:115" s="3" customFormat="1" ht="16.5">
      <c r="A800" s="116"/>
      <c r="B800" s="96"/>
      <c r="C800" s="96"/>
      <c r="D800" s="97"/>
      <c r="F800" s="96"/>
      <c r="G800" s="98"/>
      <c r="H800" s="96"/>
      <c r="K800" s="96"/>
      <c r="N800" s="96"/>
      <c r="Q800" s="96"/>
      <c r="T800" s="96"/>
      <c r="Z800" s="96"/>
      <c r="AC800" s="96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</row>
    <row r="801" spans="1:115" s="3" customFormat="1" ht="16.5">
      <c r="A801" s="116"/>
      <c r="B801" s="96"/>
      <c r="C801" s="96"/>
      <c r="D801" s="97"/>
      <c r="F801" s="96"/>
      <c r="G801" s="98"/>
      <c r="H801" s="96"/>
      <c r="K801" s="96"/>
      <c r="N801" s="96"/>
      <c r="Q801" s="96"/>
      <c r="T801" s="96"/>
      <c r="Z801" s="96"/>
      <c r="AC801" s="96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</row>
    <row r="802" spans="1:115" s="3" customFormat="1" ht="16.5">
      <c r="A802" s="116"/>
      <c r="B802" s="96"/>
      <c r="C802" s="96"/>
      <c r="D802" s="97"/>
      <c r="F802" s="96"/>
      <c r="G802" s="98"/>
      <c r="H802" s="96"/>
      <c r="K802" s="96"/>
      <c r="N802" s="96"/>
      <c r="Q802" s="96"/>
      <c r="T802" s="96"/>
      <c r="Z802" s="96"/>
      <c r="AC802" s="96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</row>
    <row r="803" spans="1:115" s="3" customFormat="1" ht="16.5">
      <c r="A803" s="116"/>
      <c r="B803" s="96"/>
      <c r="C803" s="96"/>
      <c r="D803" s="97"/>
      <c r="F803" s="96"/>
      <c r="G803" s="98"/>
      <c r="H803" s="96"/>
      <c r="K803" s="96"/>
      <c r="N803" s="96"/>
      <c r="Q803" s="96"/>
      <c r="T803" s="96"/>
      <c r="Z803" s="96"/>
      <c r="AC803" s="96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</row>
    <row r="804" spans="1:115" s="3" customFormat="1" ht="16.5">
      <c r="A804" s="116"/>
      <c r="B804" s="96"/>
      <c r="C804" s="96"/>
      <c r="D804" s="97"/>
      <c r="F804" s="96"/>
      <c r="G804" s="98"/>
      <c r="H804" s="96"/>
      <c r="K804" s="96"/>
      <c r="N804" s="96"/>
      <c r="Q804" s="96"/>
      <c r="T804" s="96"/>
      <c r="Z804" s="96"/>
      <c r="AC804" s="96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</row>
    <row r="805" spans="1:115" s="3" customFormat="1" ht="16.5">
      <c r="A805" s="116"/>
      <c r="B805" s="96"/>
      <c r="C805" s="96"/>
      <c r="D805" s="97"/>
      <c r="F805" s="96"/>
      <c r="G805" s="98"/>
      <c r="H805" s="96"/>
      <c r="K805" s="96"/>
      <c r="N805" s="96"/>
      <c r="Q805" s="96"/>
      <c r="T805" s="96"/>
      <c r="Z805" s="96"/>
      <c r="AC805" s="96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</row>
    <row r="806" spans="1:115" s="3" customFormat="1" ht="16.5">
      <c r="A806" s="116"/>
      <c r="B806" s="96"/>
      <c r="C806" s="96"/>
      <c r="D806" s="97"/>
      <c r="F806" s="96"/>
      <c r="G806" s="98"/>
      <c r="H806" s="96"/>
      <c r="K806" s="96"/>
      <c r="N806" s="96"/>
      <c r="Q806" s="96"/>
      <c r="T806" s="96"/>
      <c r="Z806" s="96"/>
      <c r="AC806" s="96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</row>
    <row r="807" spans="1:115" s="3" customFormat="1" ht="16.5">
      <c r="A807" s="116"/>
      <c r="B807" s="96"/>
      <c r="C807" s="96"/>
      <c r="D807" s="97"/>
      <c r="F807" s="96"/>
      <c r="G807" s="98"/>
      <c r="H807" s="96"/>
      <c r="K807" s="96"/>
      <c r="N807" s="96"/>
      <c r="Q807" s="96"/>
      <c r="T807" s="96"/>
      <c r="Z807" s="96"/>
      <c r="AC807" s="96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</row>
    <row r="808" spans="1:115" s="3" customFormat="1" ht="16.5">
      <c r="A808" s="116"/>
      <c r="B808" s="96"/>
      <c r="C808" s="96"/>
      <c r="D808" s="97"/>
      <c r="F808" s="96"/>
      <c r="G808" s="98"/>
      <c r="H808" s="96"/>
      <c r="K808" s="96"/>
      <c r="N808" s="96"/>
      <c r="Q808" s="96"/>
      <c r="T808" s="96"/>
      <c r="Z808" s="96"/>
      <c r="AC808" s="96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</row>
    <row r="809" spans="1:115" s="3" customFormat="1" ht="16.5">
      <c r="A809" s="116"/>
      <c r="B809" s="96"/>
      <c r="C809" s="96"/>
      <c r="D809" s="97"/>
      <c r="F809" s="96"/>
      <c r="G809" s="98"/>
      <c r="H809" s="96"/>
      <c r="K809" s="96"/>
      <c r="N809" s="96"/>
      <c r="Q809" s="96"/>
      <c r="T809" s="96"/>
      <c r="Z809" s="96"/>
      <c r="AC809" s="96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</row>
    <row r="810" spans="1:115" s="3" customFormat="1" ht="16.5">
      <c r="A810" s="116"/>
      <c r="B810" s="96"/>
      <c r="C810" s="96"/>
      <c r="D810" s="97"/>
      <c r="F810" s="96"/>
      <c r="G810" s="98"/>
      <c r="H810" s="96"/>
      <c r="K810" s="96"/>
      <c r="N810" s="96"/>
      <c r="Q810" s="96"/>
      <c r="T810" s="96"/>
      <c r="Z810" s="96"/>
      <c r="AC810" s="96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</row>
    <row r="811" spans="1:115" s="3" customFormat="1" ht="16.5">
      <c r="A811" s="116"/>
      <c r="B811" s="96"/>
      <c r="C811" s="96"/>
      <c r="D811" s="97"/>
      <c r="F811" s="96"/>
      <c r="G811" s="98"/>
      <c r="H811" s="96"/>
      <c r="K811" s="96"/>
      <c r="N811" s="96"/>
      <c r="Q811" s="96"/>
      <c r="T811" s="96"/>
      <c r="Z811" s="96"/>
      <c r="AC811" s="96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</row>
    <row r="812" spans="1:115" s="3" customFormat="1" ht="16.5">
      <c r="A812" s="116"/>
      <c r="B812" s="96"/>
      <c r="C812" s="96"/>
      <c r="D812" s="97"/>
      <c r="F812" s="96"/>
      <c r="G812" s="98"/>
      <c r="H812" s="96"/>
      <c r="K812" s="96"/>
      <c r="N812" s="96"/>
      <c r="Q812" s="96"/>
      <c r="T812" s="96"/>
      <c r="Z812" s="96"/>
      <c r="AC812" s="96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</row>
    <row r="813" spans="1:115" s="3" customFormat="1" ht="16.5">
      <c r="A813" s="116"/>
      <c r="B813" s="96"/>
      <c r="C813" s="96"/>
      <c r="D813" s="97"/>
      <c r="F813" s="96"/>
      <c r="G813" s="98"/>
      <c r="H813" s="96"/>
      <c r="K813" s="96"/>
      <c r="N813" s="96"/>
      <c r="Q813" s="96"/>
      <c r="T813" s="96"/>
      <c r="Z813" s="96"/>
      <c r="AC813" s="96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</row>
    <row r="814" spans="1:115" s="3" customFormat="1" ht="16.5">
      <c r="A814" s="116"/>
      <c r="B814" s="96"/>
      <c r="C814" s="96"/>
      <c r="D814" s="97"/>
      <c r="F814" s="96"/>
      <c r="G814" s="98"/>
      <c r="H814" s="96"/>
      <c r="K814" s="96"/>
      <c r="N814" s="96"/>
      <c r="Q814" s="96"/>
      <c r="T814" s="96"/>
      <c r="Z814" s="96"/>
      <c r="AC814" s="96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</row>
    <row r="815" spans="1:115" s="3" customFormat="1" ht="16.5">
      <c r="A815" s="116"/>
      <c r="B815" s="96"/>
      <c r="C815" s="96"/>
      <c r="D815" s="97"/>
      <c r="F815" s="96"/>
      <c r="G815" s="98"/>
      <c r="H815" s="96"/>
      <c r="K815" s="96"/>
      <c r="N815" s="96"/>
      <c r="Q815" s="96"/>
      <c r="T815" s="96"/>
      <c r="Z815" s="96"/>
      <c r="AC815" s="96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</row>
    <row r="816" spans="1:115" s="3" customFormat="1" ht="16.5">
      <c r="A816" s="116"/>
      <c r="B816" s="96"/>
      <c r="C816" s="96"/>
      <c r="D816" s="97"/>
      <c r="F816" s="96"/>
      <c r="G816" s="98"/>
      <c r="H816" s="96"/>
      <c r="K816" s="96"/>
      <c r="N816" s="96"/>
      <c r="Q816" s="96"/>
      <c r="T816" s="96"/>
      <c r="Z816" s="96"/>
      <c r="AC816" s="96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</row>
    <row r="817" spans="1:115" s="3" customFormat="1" ht="16.5">
      <c r="A817" s="116"/>
      <c r="B817" s="96"/>
      <c r="C817" s="96"/>
      <c r="D817" s="97"/>
      <c r="F817" s="96"/>
      <c r="G817" s="98"/>
      <c r="H817" s="96"/>
      <c r="K817" s="96"/>
      <c r="N817" s="96"/>
      <c r="Q817" s="96"/>
      <c r="T817" s="96"/>
      <c r="Z817" s="96"/>
      <c r="AC817" s="96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</row>
    <row r="818" spans="1:115" s="3" customFormat="1" ht="16.5">
      <c r="A818" s="116"/>
      <c r="B818" s="96"/>
      <c r="C818" s="96"/>
      <c r="D818" s="97"/>
      <c r="F818" s="96"/>
      <c r="G818" s="98"/>
      <c r="H818" s="96"/>
      <c r="K818" s="96"/>
      <c r="N818" s="96"/>
      <c r="Q818" s="96"/>
      <c r="T818" s="96"/>
      <c r="Z818" s="96"/>
      <c r="AC818" s="96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</row>
    <row r="819" spans="1:115" s="3" customFormat="1" ht="16.5">
      <c r="A819" s="116"/>
      <c r="B819" s="96"/>
      <c r="C819" s="96"/>
      <c r="D819" s="97"/>
      <c r="F819" s="96"/>
      <c r="G819" s="98"/>
      <c r="H819" s="96"/>
      <c r="K819" s="96"/>
      <c r="N819" s="96"/>
      <c r="Q819" s="96"/>
      <c r="T819" s="96"/>
      <c r="Z819" s="96"/>
      <c r="AC819" s="96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</row>
    <row r="820" spans="1:115" s="3" customFormat="1" ht="16.5">
      <c r="A820" s="116"/>
      <c r="B820" s="96"/>
      <c r="C820" s="96"/>
      <c r="D820" s="97"/>
      <c r="F820" s="96"/>
      <c r="G820" s="98"/>
      <c r="H820" s="96"/>
      <c r="K820" s="96"/>
      <c r="N820" s="96"/>
      <c r="Q820" s="96"/>
      <c r="T820" s="96"/>
      <c r="Z820" s="96"/>
      <c r="AC820" s="96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</row>
    <row r="821" spans="1:115" s="3" customFormat="1" ht="16.5">
      <c r="A821" s="116"/>
      <c r="B821" s="96"/>
      <c r="C821" s="96"/>
      <c r="D821" s="97"/>
      <c r="F821" s="96"/>
      <c r="G821" s="98"/>
      <c r="H821" s="96"/>
      <c r="K821" s="96"/>
      <c r="N821" s="96"/>
      <c r="Q821" s="96"/>
      <c r="T821" s="96"/>
      <c r="Z821" s="96"/>
      <c r="AC821" s="96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</row>
    <row r="822" spans="1:115" s="3" customFormat="1" ht="16.5">
      <c r="A822" s="116"/>
      <c r="B822" s="96"/>
      <c r="C822" s="96"/>
      <c r="D822" s="97"/>
      <c r="F822" s="96"/>
      <c r="G822" s="98"/>
      <c r="H822" s="96"/>
      <c r="K822" s="96"/>
      <c r="N822" s="96"/>
      <c r="Q822" s="96"/>
      <c r="T822" s="96"/>
      <c r="Z822" s="96"/>
      <c r="AC822" s="96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</row>
    <row r="823" spans="1:115" s="3" customFormat="1" ht="16.5">
      <c r="A823" s="116"/>
      <c r="B823" s="96"/>
      <c r="C823" s="96"/>
      <c r="D823" s="97"/>
      <c r="F823" s="96"/>
      <c r="G823" s="98"/>
      <c r="H823" s="96"/>
      <c r="K823" s="96"/>
      <c r="N823" s="96"/>
      <c r="Q823" s="96"/>
      <c r="T823" s="96"/>
      <c r="Z823" s="96"/>
      <c r="AC823" s="96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</row>
    <row r="824" spans="1:115" s="3" customFormat="1" ht="16.5">
      <c r="A824" s="116"/>
      <c r="B824" s="96"/>
      <c r="C824" s="96"/>
      <c r="D824" s="97"/>
      <c r="F824" s="96"/>
      <c r="G824" s="98"/>
      <c r="H824" s="96"/>
      <c r="K824" s="96"/>
      <c r="N824" s="96"/>
      <c r="Q824" s="96"/>
      <c r="T824" s="96"/>
      <c r="Z824" s="96"/>
      <c r="AC824" s="96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</row>
    <row r="825" spans="1:115" s="3" customFormat="1" ht="16.5">
      <c r="A825" s="116"/>
      <c r="B825" s="96"/>
      <c r="C825" s="96"/>
      <c r="D825" s="97"/>
      <c r="F825" s="96"/>
      <c r="G825" s="98"/>
      <c r="H825" s="96"/>
      <c r="K825" s="96"/>
      <c r="N825" s="96"/>
      <c r="Q825" s="96"/>
      <c r="T825" s="96"/>
      <c r="Z825" s="96"/>
      <c r="AC825" s="96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</row>
    <row r="826" spans="1:115" s="3" customFormat="1" ht="16.5">
      <c r="A826" s="116"/>
      <c r="B826" s="96"/>
      <c r="C826" s="96"/>
      <c r="D826" s="97"/>
      <c r="F826" s="96"/>
      <c r="G826" s="98"/>
      <c r="H826" s="96"/>
      <c r="K826" s="96"/>
      <c r="N826" s="96"/>
      <c r="Q826" s="96"/>
      <c r="T826" s="96"/>
      <c r="Z826" s="96"/>
      <c r="AC826" s="96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</row>
    <row r="827" spans="1:115" s="3" customFormat="1" ht="16.5">
      <c r="A827" s="116"/>
      <c r="B827" s="96"/>
      <c r="C827" s="96"/>
      <c r="D827" s="97"/>
      <c r="F827" s="96"/>
      <c r="G827" s="98"/>
      <c r="H827" s="96"/>
      <c r="K827" s="96"/>
      <c r="N827" s="96"/>
      <c r="Q827" s="96"/>
      <c r="T827" s="96"/>
      <c r="Z827" s="96"/>
      <c r="AC827" s="96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</row>
    <row r="828" spans="1:115" s="3" customFormat="1" ht="16.5">
      <c r="A828" s="116"/>
      <c r="B828" s="96"/>
      <c r="C828" s="96"/>
      <c r="D828" s="97"/>
      <c r="F828" s="96"/>
      <c r="G828" s="98"/>
      <c r="H828" s="96"/>
      <c r="K828" s="96"/>
      <c r="N828" s="96"/>
      <c r="Q828" s="96"/>
      <c r="T828" s="96"/>
      <c r="Z828" s="96"/>
      <c r="AC828" s="96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</row>
    <row r="829" spans="1:115" s="3" customFormat="1" ht="16.5">
      <c r="A829" s="116"/>
      <c r="B829" s="96"/>
      <c r="C829" s="96"/>
      <c r="D829" s="97"/>
      <c r="F829" s="96"/>
      <c r="G829" s="98"/>
      <c r="H829" s="96"/>
      <c r="K829" s="96"/>
      <c r="N829" s="96"/>
      <c r="Q829" s="96"/>
      <c r="T829" s="96"/>
      <c r="Z829" s="96"/>
      <c r="AC829" s="96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</row>
    <row r="830" spans="1:115" s="3" customFormat="1" ht="16.5">
      <c r="A830" s="116"/>
      <c r="B830" s="96"/>
      <c r="C830" s="96"/>
      <c r="D830" s="97"/>
      <c r="F830" s="96"/>
      <c r="G830" s="98"/>
      <c r="H830" s="96"/>
      <c r="K830" s="96"/>
      <c r="N830" s="96"/>
      <c r="Q830" s="96"/>
      <c r="T830" s="96"/>
      <c r="Z830" s="96"/>
      <c r="AC830" s="96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</row>
    <row r="831" spans="1:115" s="3" customFormat="1" ht="16.5">
      <c r="A831" s="116"/>
      <c r="B831" s="96"/>
      <c r="C831" s="96"/>
      <c r="D831" s="97"/>
      <c r="F831" s="96"/>
      <c r="G831" s="98"/>
      <c r="H831" s="96"/>
      <c r="K831" s="96"/>
      <c r="N831" s="96"/>
      <c r="Q831" s="96"/>
      <c r="T831" s="96"/>
      <c r="Z831" s="96"/>
      <c r="AC831" s="96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</row>
    <row r="832" spans="1:115" s="3" customFormat="1" ht="16.5">
      <c r="A832" s="116"/>
      <c r="B832" s="96"/>
      <c r="C832" s="96"/>
      <c r="D832" s="97"/>
      <c r="F832" s="96"/>
      <c r="G832" s="98"/>
      <c r="H832" s="96"/>
      <c r="K832" s="96"/>
      <c r="N832" s="96"/>
      <c r="Q832" s="96"/>
      <c r="T832" s="96"/>
      <c r="Z832" s="96"/>
      <c r="AC832" s="96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</row>
    <row r="833" spans="1:115" s="3" customFormat="1" ht="16.5">
      <c r="A833" s="116"/>
      <c r="B833" s="96"/>
      <c r="C833" s="96"/>
      <c r="D833" s="97"/>
      <c r="F833" s="96"/>
      <c r="G833" s="98"/>
      <c r="H833" s="96"/>
      <c r="K833" s="96"/>
      <c r="N833" s="96"/>
      <c r="Q833" s="96"/>
      <c r="T833" s="96"/>
      <c r="Z833" s="96"/>
      <c r="AC833" s="96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</row>
    <row r="834" spans="1:115" s="3" customFormat="1" ht="16.5">
      <c r="A834" s="116"/>
      <c r="B834" s="96"/>
      <c r="C834" s="96"/>
      <c r="D834" s="97"/>
      <c r="F834" s="96"/>
      <c r="G834" s="98"/>
      <c r="H834" s="96"/>
      <c r="K834" s="96"/>
      <c r="N834" s="96"/>
      <c r="Q834" s="96"/>
      <c r="T834" s="96"/>
      <c r="Z834" s="96"/>
      <c r="AC834" s="96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</row>
    <row r="835" spans="1:115" s="3" customFormat="1" ht="16.5">
      <c r="A835" s="116"/>
      <c r="B835" s="96"/>
      <c r="C835" s="96"/>
      <c r="D835" s="97"/>
      <c r="F835" s="96"/>
      <c r="G835" s="98"/>
      <c r="H835" s="96"/>
      <c r="K835" s="96"/>
      <c r="N835" s="96"/>
      <c r="Q835" s="96"/>
      <c r="T835" s="96"/>
      <c r="Z835" s="96"/>
      <c r="AC835" s="96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</row>
    <row r="836" spans="1:115" s="3" customFormat="1" ht="16.5">
      <c r="A836" s="116"/>
      <c r="B836" s="96"/>
      <c r="C836" s="96"/>
      <c r="D836" s="97"/>
      <c r="F836" s="96"/>
      <c r="G836" s="98"/>
      <c r="H836" s="96"/>
      <c r="K836" s="96"/>
      <c r="N836" s="96"/>
      <c r="Q836" s="96"/>
      <c r="T836" s="96"/>
      <c r="Z836" s="96"/>
      <c r="AC836" s="96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</row>
    <row r="837" spans="1:115" s="3" customFormat="1" ht="16.5">
      <c r="A837" s="116"/>
      <c r="B837" s="96"/>
      <c r="C837" s="96"/>
      <c r="D837" s="97"/>
      <c r="F837" s="96"/>
      <c r="G837" s="98"/>
      <c r="H837" s="96"/>
      <c r="K837" s="96"/>
      <c r="N837" s="96"/>
      <c r="Q837" s="96"/>
      <c r="T837" s="96"/>
      <c r="Z837" s="96"/>
      <c r="AC837" s="96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</row>
    <row r="838" spans="1:115" s="3" customFormat="1" ht="16.5">
      <c r="A838" s="116"/>
      <c r="B838" s="96"/>
      <c r="C838" s="96"/>
      <c r="D838" s="97"/>
      <c r="F838" s="96"/>
      <c r="G838" s="98"/>
      <c r="H838" s="96"/>
      <c r="K838" s="96"/>
      <c r="N838" s="96"/>
      <c r="Q838" s="96"/>
      <c r="T838" s="96"/>
      <c r="Z838" s="96"/>
      <c r="AC838" s="96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</row>
    <row r="839" spans="1:115" s="3" customFormat="1" ht="16.5">
      <c r="A839" s="116"/>
      <c r="B839" s="96"/>
      <c r="C839" s="96"/>
      <c r="D839" s="97"/>
      <c r="F839" s="96"/>
      <c r="G839" s="98"/>
      <c r="H839" s="96"/>
      <c r="K839" s="96"/>
      <c r="N839" s="96"/>
      <c r="Q839" s="96"/>
      <c r="T839" s="96"/>
      <c r="Z839" s="96"/>
      <c r="AC839" s="96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</row>
    <row r="840" spans="1:115" s="3" customFormat="1" ht="16.5">
      <c r="A840" s="116"/>
      <c r="B840" s="96"/>
      <c r="C840" s="96"/>
      <c r="D840" s="97"/>
      <c r="F840" s="96"/>
      <c r="G840" s="98"/>
      <c r="H840" s="96"/>
      <c r="K840" s="96"/>
      <c r="N840" s="96"/>
      <c r="Q840" s="96"/>
      <c r="T840" s="96"/>
      <c r="Z840" s="96"/>
      <c r="AC840" s="96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</row>
    <row r="841" spans="1:115" s="3" customFormat="1" ht="16.5">
      <c r="A841" s="116"/>
      <c r="B841" s="96"/>
      <c r="C841" s="96"/>
      <c r="D841" s="97"/>
      <c r="F841" s="96"/>
      <c r="G841" s="98"/>
      <c r="H841" s="96"/>
      <c r="K841" s="96"/>
      <c r="N841" s="96"/>
      <c r="Q841" s="96"/>
      <c r="T841" s="96"/>
      <c r="Z841" s="96"/>
      <c r="AC841" s="96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</row>
    <row r="842" spans="1:115" s="3" customFormat="1" ht="16.5">
      <c r="A842" s="116"/>
      <c r="B842" s="96"/>
      <c r="C842" s="96"/>
      <c r="D842" s="97"/>
      <c r="F842" s="96"/>
      <c r="G842" s="98"/>
      <c r="H842" s="96"/>
      <c r="K842" s="96"/>
      <c r="N842" s="96"/>
      <c r="Q842" s="96"/>
      <c r="T842" s="96"/>
      <c r="Z842" s="96"/>
      <c r="AC842" s="96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</row>
    <row r="843" spans="1:115" s="3" customFormat="1" ht="16.5">
      <c r="A843" s="116"/>
      <c r="B843" s="96"/>
      <c r="C843" s="96"/>
      <c r="D843" s="97"/>
      <c r="F843" s="96"/>
      <c r="G843" s="98"/>
      <c r="H843" s="96"/>
      <c r="K843" s="96"/>
      <c r="N843" s="96"/>
      <c r="Q843" s="96"/>
      <c r="T843" s="96"/>
      <c r="Z843" s="96"/>
      <c r="AC843" s="96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</row>
    <row r="844" spans="1:115" s="3" customFormat="1" ht="16.5">
      <c r="A844" s="116"/>
      <c r="B844" s="96"/>
      <c r="C844" s="96"/>
      <c r="D844" s="97"/>
      <c r="F844" s="96"/>
      <c r="G844" s="98"/>
      <c r="H844" s="96"/>
      <c r="K844" s="96"/>
      <c r="N844" s="96"/>
      <c r="Q844" s="96"/>
      <c r="T844" s="96"/>
      <c r="Z844" s="96"/>
      <c r="AC844" s="96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</row>
    <row r="845" spans="1:115" s="3" customFormat="1" ht="16.5">
      <c r="A845" s="116"/>
      <c r="B845" s="96"/>
      <c r="C845" s="96"/>
      <c r="D845" s="97"/>
      <c r="F845" s="96"/>
      <c r="G845" s="98"/>
      <c r="H845" s="96"/>
      <c r="K845" s="96"/>
      <c r="N845" s="96"/>
      <c r="Q845" s="96"/>
      <c r="T845" s="96"/>
      <c r="Z845" s="96"/>
      <c r="AC845" s="96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</row>
    <row r="846" spans="1:115" s="3" customFormat="1" ht="16.5">
      <c r="A846" s="116"/>
      <c r="B846" s="96"/>
      <c r="C846" s="96"/>
      <c r="D846" s="97"/>
      <c r="F846" s="96"/>
      <c r="G846" s="98"/>
      <c r="H846" s="96"/>
      <c r="K846" s="96"/>
      <c r="N846" s="96"/>
      <c r="Q846" s="96"/>
      <c r="T846" s="96"/>
      <c r="Z846" s="96"/>
      <c r="AC846" s="96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</row>
    <row r="847" spans="1:115" s="3" customFormat="1" ht="16.5">
      <c r="A847" s="116"/>
      <c r="B847" s="96"/>
      <c r="C847" s="96"/>
      <c r="D847" s="97"/>
      <c r="F847" s="96"/>
      <c r="G847" s="98"/>
      <c r="H847" s="96"/>
      <c r="K847" s="96"/>
      <c r="N847" s="96"/>
      <c r="Q847" s="96"/>
      <c r="T847" s="96"/>
      <c r="Z847" s="96"/>
      <c r="AC847" s="96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</row>
    <row r="848" spans="1:115" s="3" customFormat="1" ht="16.5">
      <c r="A848" s="116"/>
      <c r="B848" s="96"/>
      <c r="C848" s="96"/>
      <c r="D848" s="97"/>
      <c r="F848" s="96"/>
      <c r="G848" s="98"/>
      <c r="H848" s="96"/>
      <c r="K848" s="96"/>
      <c r="N848" s="96"/>
      <c r="Q848" s="96"/>
      <c r="T848" s="96"/>
      <c r="Z848" s="96"/>
      <c r="AC848" s="96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</row>
    <row r="849" spans="1:115" s="3" customFormat="1" ht="16.5">
      <c r="A849" s="116"/>
      <c r="B849" s="96"/>
      <c r="C849" s="96"/>
      <c r="D849" s="97"/>
      <c r="F849" s="96"/>
      <c r="G849" s="98"/>
      <c r="H849" s="96"/>
      <c r="K849" s="96"/>
      <c r="N849" s="96"/>
      <c r="Q849" s="96"/>
      <c r="T849" s="96"/>
      <c r="Z849" s="96"/>
      <c r="AC849" s="96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</row>
    <row r="850" spans="1:115" s="3" customFormat="1" ht="16.5">
      <c r="A850" s="116"/>
      <c r="B850" s="96"/>
      <c r="C850" s="96"/>
      <c r="D850" s="97"/>
      <c r="F850" s="96"/>
      <c r="G850" s="98"/>
      <c r="H850" s="96"/>
      <c r="K850" s="96"/>
      <c r="N850" s="96"/>
      <c r="Q850" s="96"/>
      <c r="T850" s="96"/>
      <c r="Z850" s="96"/>
      <c r="AC850" s="96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</row>
    <row r="851" spans="1:115" s="3" customFormat="1" ht="16.5">
      <c r="A851" s="116"/>
      <c r="B851" s="96"/>
      <c r="C851" s="96"/>
      <c r="D851" s="97"/>
      <c r="F851" s="96"/>
      <c r="G851" s="98"/>
      <c r="H851" s="96"/>
      <c r="K851" s="96"/>
      <c r="N851" s="96"/>
      <c r="Q851" s="96"/>
      <c r="T851" s="96"/>
      <c r="Z851" s="96"/>
      <c r="AC851" s="96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</row>
    <row r="852" spans="1:115" s="3" customFormat="1" ht="16.5">
      <c r="A852" s="116"/>
      <c r="B852" s="96"/>
      <c r="C852" s="96"/>
      <c r="D852" s="97"/>
      <c r="F852" s="96"/>
      <c r="G852" s="98"/>
      <c r="H852" s="96"/>
      <c r="K852" s="96"/>
      <c r="N852" s="96"/>
      <c r="Q852" s="96"/>
      <c r="T852" s="96"/>
      <c r="Z852" s="96"/>
      <c r="AC852" s="96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</row>
    <row r="853" spans="1:115" s="3" customFormat="1" ht="16.5">
      <c r="A853" s="116"/>
      <c r="B853" s="96"/>
      <c r="C853" s="96"/>
      <c r="D853" s="97"/>
      <c r="F853" s="96"/>
      <c r="G853" s="98"/>
      <c r="H853" s="96"/>
      <c r="K853" s="96"/>
      <c r="N853" s="96"/>
      <c r="Q853" s="96"/>
      <c r="T853" s="96"/>
      <c r="Z853" s="96"/>
      <c r="AC853" s="96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</row>
    <row r="854" spans="1:115" s="3" customFormat="1" ht="16.5">
      <c r="A854" s="116"/>
      <c r="B854" s="96"/>
      <c r="C854" s="96"/>
      <c r="D854" s="97"/>
      <c r="F854" s="96"/>
      <c r="G854" s="98"/>
      <c r="H854" s="96"/>
      <c r="K854" s="96"/>
      <c r="N854" s="96"/>
      <c r="Q854" s="96"/>
      <c r="T854" s="96"/>
      <c r="Z854" s="96"/>
      <c r="AC854" s="96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</row>
    <row r="855" spans="1:115" s="3" customFormat="1" ht="16.5">
      <c r="A855" s="116"/>
      <c r="B855" s="96"/>
      <c r="C855" s="96"/>
      <c r="D855" s="97"/>
      <c r="F855" s="96"/>
      <c r="G855" s="98"/>
      <c r="H855" s="96"/>
      <c r="K855" s="96"/>
      <c r="N855" s="96"/>
      <c r="Q855" s="96"/>
      <c r="T855" s="96"/>
      <c r="Z855" s="96"/>
      <c r="AC855" s="96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</row>
    <row r="856" spans="1:115" s="3" customFormat="1" ht="16.5">
      <c r="A856" s="116"/>
      <c r="B856" s="96"/>
      <c r="C856" s="96"/>
      <c r="D856" s="97"/>
      <c r="F856" s="96"/>
      <c r="G856" s="98"/>
      <c r="H856" s="96"/>
      <c r="K856" s="96"/>
      <c r="N856" s="96"/>
      <c r="Q856" s="96"/>
      <c r="T856" s="96"/>
      <c r="Z856" s="96"/>
      <c r="AC856" s="96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</row>
    <row r="857" spans="1:115" s="3" customFormat="1" ht="16.5">
      <c r="A857" s="116"/>
      <c r="B857" s="96"/>
      <c r="C857" s="96"/>
      <c r="D857" s="97"/>
      <c r="F857" s="96"/>
      <c r="G857" s="98"/>
      <c r="H857" s="96"/>
      <c r="K857" s="96"/>
      <c r="N857" s="96"/>
      <c r="Q857" s="96"/>
      <c r="T857" s="96"/>
      <c r="Z857" s="96"/>
      <c r="AC857" s="96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</row>
    <row r="858" spans="1:115" s="3" customFormat="1" ht="16.5">
      <c r="A858" s="116"/>
      <c r="B858" s="96"/>
      <c r="C858" s="96"/>
      <c r="D858" s="97"/>
      <c r="F858" s="96"/>
      <c r="G858" s="98"/>
      <c r="H858" s="96"/>
      <c r="K858" s="96"/>
      <c r="N858" s="96"/>
      <c r="Q858" s="96"/>
      <c r="T858" s="96"/>
      <c r="Z858" s="96"/>
      <c r="AC858" s="96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</row>
    <row r="859" spans="1:115" s="3" customFormat="1" ht="16.5">
      <c r="A859" s="116"/>
      <c r="B859" s="96"/>
      <c r="C859" s="96"/>
      <c r="D859" s="97"/>
      <c r="F859" s="96"/>
      <c r="G859" s="98"/>
      <c r="H859" s="96"/>
      <c r="K859" s="96"/>
      <c r="N859" s="96"/>
      <c r="Q859" s="96"/>
      <c r="T859" s="96"/>
      <c r="Z859" s="96"/>
      <c r="AC859" s="96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</row>
    <row r="860" spans="1:115" s="3" customFormat="1" ht="16.5">
      <c r="A860" s="116"/>
      <c r="B860" s="96"/>
      <c r="C860" s="96"/>
      <c r="D860" s="97"/>
      <c r="F860" s="96"/>
      <c r="G860" s="98"/>
      <c r="H860" s="96"/>
      <c r="K860" s="96"/>
      <c r="N860" s="96"/>
      <c r="Q860" s="96"/>
      <c r="T860" s="96"/>
      <c r="Z860" s="96"/>
      <c r="AC860" s="96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</row>
    <row r="861" spans="1:115" s="3" customFormat="1" ht="16.5">
      <c r="A861" s="116"/>
      <c r="B861" s="96"/>
      <c r="C861" s="96"/>
      <c r="D861" s="97"/>
      <c r="F861" s="96"/>
      <c r="G861" s="98"/>
      <c r="H861" s="96"/>
      <c r="K861" s="96"/>
      <c r="N861" s="96"/>
      <c r="Q861" s="96"/>
      <c r="T861" s="96"/>
      <c r="Z861" s="96"/>
      <c r="AC861" s="96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</row>
    <row r="862" spans="1:115" s="3" customFormat="1" ht="16.5">
      <c r="A862" s="116"/>
      <c r="B862" s="96"/>
      <c r="C862" s="96"/>
      <c r="D862" s="97"/>
      <c r="F862" s="96"/>
      <c r="G862" s="98"/>
      <c r="H862" s="96"/>
      <c r="K862" s="96"/>
      <c r="N862" s="96"/>
      <c r="Q862" s="96"/>
      <c r="T862" s="96"/>
      <c r="Z862" s="96"/>
      <c r="AC862" s="96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</row>
    <row r="863" spans="1:115" s="3" customFormat="1" ht="16.5">
      <c r="A863" s="116"/>
      <c r="B863" s="96"/>
      <c r="C863" s="96"/>
      <c r="D863" s="97"/>
      <c r="F863" s="96"/>
      <c r="G863" s="98"/>
      <c r="H863" s="96"/>
      <c r="K863" s="96"/>
      <c r="N863" s="96"/>
      <c r="Q863" s="96"/>
      <c r="T863" s="96"/>
      <c r="Z863" s="96"/>
      <c r="AC863" s="96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</row>
    <row r="864" spans="1:115" s="3" customFormat="1" ht="16.5">
      <c r="A864" s="116"/>
      <c r="B864" s="96"/>
      <c r="C864" s="96"/>
      <c r="D864" s="97"/>
      <c r="F864" s="96"/>
      <c r="G864" s="98"/>
      <c r="H864" s="96"/>
      <c r="K864" s="96"/>
      <c r="N864" s="96"/>
      <c r="Q864" s="96"/>
      <c r="T864" s="96"/>
      <c r="Z864" s="96"/>
      <c r="AC864" s="96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</row>
    <row r="865" spans="1:115" s="3" customFormat="1" ht="16.5">
      <c r="A865" s="116"/>
      <c r="B865" s="96"/>
      <c r="C865" s="96"/>
      <c r="D865" s="97"/>
      <c r="F865" s="96"/>
      <c r="G865" s="98"/>
      <c r="H865" s="96"/>
      <c r="K865" s="96"/>
      <c r="N865" s="96"/>
      <c r="Q865" s="96"/>
      <c r="T865" s="96"/>
      <c r="Z865" s="96"/>
      <c r="AC865" s="96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</row>
    <row r="866" spans="1:115" s="3" customFormat="1" ht="16.5">
      <c r="A866" s="116"/>
      <c r="B866" s="96"/>
      <c r="C866" s="96"/>
      <c r="D866" s="97"/>
      <c r="F866" s="96"/>
      <c r="G866" s="98"/>
      <c r="H866" s="96"/>
      <c r="K866" s="96"/>
      <c r="N866" s="96"/>
      <c r="Q866" s="96"/>
      <c r="T866" s="96"/>
      <c r="Z866" s="96"/>
      <c r="AC866" s="96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</row>
    <row r="867" spans="1:115" s="3" customFormat="1" ht="16.5">
      <c r="A867" s="116"/>
      <c r="B867" s="96"/>
      <c r="C867" s="96"/>
      <c r="D867" s="97"/>
      <c r="F867" s="96"/>
      <c r="G867" s="98"/>
      <c r="H867" s="96"/>
      <c r="K867" s="96"/>
      <c r="N867" s="96"/>
      <c r="Q867" s="96"/>
      <c r="T867" s="96"/>
      <c r="Z867" s="96"/>
      <c r="AC867" s="96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</row>
    <row r="868" spans="1:115" s="3" customFormat="1" ht="16.5">
      <c r="A868" s="116"/>
      <c r="B868" s="96"/>
      <c r="C868" s="96"/>
      <c r="D868" s="97"/>
      <c r="F868" s="96"/>
      <c r="G868" s="98"/>
      <c r="H868" s="96"/>
      <c r="K868" s="96"/>
      <c r="N868" s="96"/>
      <c r="Q868" s="96"/>
      <c r="T868" s="96"/>
      <c r="Z868" s="96"/>
      <c r="AC868" s="96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</row>
    <row r="869" spans="1:115" s="3" customFormat="1" ht="16.5">
      <c r="A869" s="116"/>
      <c r="B869" s="96"/>
      <c r="C869" s="96"/>
      <c r="D869" s="97"/>
      <c r="F869" s="96"/>
      <c r="G869" s="98"/>
      <c r="H869" s="96"/>
      <c r="K869" s="96"/>
      <c r="N869" s="96"/>
      <c r="Q869" s="96"/>
      <c r="T869" s="96"/>
      <c r="Z869" s="96"/>
      <c r="AC869" s="96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</row>
    <row r="870" spans="1:115" s="3" customFormat="1" ht="16.5">
      <c r="A870" s="116"/>
      <c r="B870" s="96"/>
      <c r="C870" s="96"/>
      <c r="D870" s="97"/>
      <c r="F870" s="96"/>
      <c r="G870" s="98"/>
      <c r="H870" s="96"/>
      <c r="K870" s="96"/>
      <c r="N870" s="96"/>
      <c r="Q870" s="96"/>
      <c r="T870" s="96"/>
      <c r="Z870" s="96"/>
      <c r="AC870" s="96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</row>
    <row r="871" spans="1:115" s="3" customFormat="1" ht="16.5">
      <c r="A871" s="116"/>
      <c r="B871" s="96"/>
      <c r="C871" s="96"/>
      <c r="D871" s="97"/>
      <c r="F871" s="96"/>
      <c r="G871" s="98"/>
      <c r="H871" s="96"/>
      <c r="K871" s="96"/>
      <c r="N871" s="96"/>
      <c r="Q871" s="96"/>
      <c r="T871" s="96"/>
      <c r="Z871" s="96"/>
      <c r="AC871" s="96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</row>
    <row r="872" spans="1:115" s="3" customFormat="1" ht="16.5">
      <c r="A872" s="116"/>
      <c r="B872" s="96"/>
      <c r="C872" s="96"/>
      <c r="D872" s="97"/>
      <c r="F872" s="96"/>
      <c r="G872" s="98"/>
      <c r="H872" s="96"/>
      <c r="K872" s="96"/>
      <c r="N872" s="96"/>
      <c r="Q872" s="96"/>
      <c r="T872" s="96"/>
      <c r="Z872" s="96"/>
      <c r="AC872" s="96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</row>
    <row r="873" spans="1:115" s="3" customFormat="1" ht="16.5">
      <c r="A873" s="116"/>
      <c r="B873" s="96"/>
      <c r="C873" s="96"/>
      <c r="D873" s="97"/>
      <c r="F873" s="96"/>
      <c r="G873" s="98"/>
      <c r="H873" s="96"/>
      <c r="K873" s="96"/>
      <c r="N873" s="96"/>
      <c r="Q873" s="96"/>
      <c r="T873" s="96"/>
      <c r="Z873" s="96"/>
      <c r="AC873" s="96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</row>
    <row r="874" spans="1:115" s="3" customFormat="1" ht="16.5">
      <c r="A874" s="116"/>
      <c r="B874" s="96"/>
      <c r="C874" s="96"/>
      <c r="D874" s="97"/>
      <c r="F874" s="96"/>
      <c r="G874" s="98"/>
      <c r="H874" s="96"/>
      <c r="K874" s="96"/>
      <c r="N874" s="96"/>
      <c r="Q874" s="96"/>
      <c r="T874" s="96"/>
      <c r="Z874" s="96"/>
      <c r="AC874" s="96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</row>
    <row r="875" spans="1:115" s="3" customFormat="1" ht="16.5">
      <c r="A875" s="116"/>
      <c r="B875" s="96"/>
      <c r="C875" s="96"/>
      <c r="D875" s="97"/>
      <c r="F875" s="96"/>
      <c r="G875" s="98"/>
      <c r="H875" s="96"/>
      <c r="K875" s="96"/>
      <c r="N875" s="96"/>
      <c r="Q875" s="96"/>
      <c r="T875" s="96"/>
      <c r="Z875" s="96"/>
      <c r="AC875" s="96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</row>
    <row r="876" spans="1:115" s="3" customFormat="1" ht="16.5">
      <c r="A876" s="116"/>
      <c r="B876" s="96"/>
      <c r="C876" s="96"/>
      <c r="D876" s="97"/>
      <c r="F876" s="96"/>
      <c r="G876" s="98"/>
      <c r="H876" s="96"/>
      <c r="K876" s="96"/>
      <c r="N876" s="96"/>
      <c r="Q876" s="96"/>
      <c r="T876" s="96"/>
      <c r="Z876" s="96"/>
      <c r="AC876" s="96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</row>
    <row r="877" spans="1:115" s="3" customFormat="1" ht="16.5">
      <c r="A877" s="116"/>
      <c r="B877" s="96"/>
      <c r="C877" s="96"/>
      <c r="D877" s="97"/>
      <c r="F877" s="96"/>
      <c r="G877" s="98"/>
      <c r="H877" s="96"/>
      <c r="K877" s="96"/>
      <c r="N877" s="96"/>
      <c r="Q877" s="96"/>
      <c r="T877" s="96"/>
      <c r="Z877" s="96"/>
      <c r="AC877" s="96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</row>
    <row r="878" spans="1:115" s="3" customFormat="1" ht="16.5">
      <c r="A878" s="116"/>
      <c r="B878" s="96"/>
      <c r="C878" s="96"/>
      <c r="D878" s="97"/>
      <c r="F878" s="96"/>
      <c r="G878" s="98"/>
      <c r="H878" s="96"/>
      <c r="K878" s="96"/>
      <c r="N878" s="96"/>
      <c r="Q878" s="96"/>
      <c r="T878" s="96"/>
      <c r="Z878" s="96"/>
      <c r="AC878" s="96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</row>
    <row r="879" spans="1:115" s="3" customFormat="1" ht="16.5">
      <c r="A879" s="116"/>
      <c r="B879" s="96"/>
      <c r="C879" s="96"/>
      <c r="D879" s="97"/>
      <c r="F879" s="96"/>
      <c r="G879" s="98"/>
      <c r="H879" s="96"/>
      <c r="K879" s="96"/>
      <c r="N879" s="96"/>
      <c r="Q879" s="96"/>
      <c r="T879" s="96"/>
      <c r="Z879" s="96"/>
      <c r="AC879" s="96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</row>
    <row r="880" spans="1:115" s="3" customFormat="1" ht="16.5">
      <c r="A880" s="116"/>
      <c r="B880" s="96"/>
      <c r="C880" s="96"/>
      <c r="D880" s="97"/>
      <c r="F880" s="96"/>
      <c r="G880" s="98"/>
      <c r="H880" s="96"/>
      <c r="K880" s="96"/>
      <c r="N880" s="96"/>
      <c r="Q880" s="96"/>
      <c r="T880" s="96"/>
      <c r="Z880" s="96"/>
      <c r="AC880" s="96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</row>
    <row r="881" spans="1:115" s="3" customFormat="1" ht="16.5">
      <c r="A881" s="116"/>
      <c r="B881" s="96"/>
      <c r="C881" s="96"/>
      <c r="D881" s="97"/>
      <c r="F881" s="96"/>
      <c r="G881" s="98"/>
      <c r="H881" s="96"/>
      <c r="K881" s="96"/>
      <c r="N881" s="96"/>
      <c r="Q881" s="96"/>
      <c r="T881" s="96"/>
      <c r="Z881" s="96"/>
      <c r="AC881" s="96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</row>
    <row r="882" spans="1:115" s="3" customFormat="1" ht="16.5">
      <c r="A882" s="116"/>
      <c r="B882" s="96"/>
      <c r="C882" s="96"/>
      <c r="D882" s="97"/>
      <c r="F882" s="96"/>
      <c r="G882" s="98"/>
      <c r="H882" s="96"/>
      <c r="K882" s="96"/>
      <c r="N882" s="96"/>
      <c r="Q882" s="96"/>
      <c r="T882" s="96"/>
      <c r="Z882" s="96"/>
      <c r="AC882" s="96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</row>
    <row r="883" spans="1:115" s="3" customFormat="1" ht="16.5">
      <c r="A883" s="116"/>
      <c r="B883" s="96"/>
      <c r="C883" s="96"/>
      <c r="D883" s="97"/>
      <c r="F883" s="96"/>
      <c r="G883" s="98"/>
      <c r="H883" s="96"/>
      <c r="K883" s="96"/>
      <c r="N883" s="96"/>
      <c r="Q883" s="96"/>
      <c r="T883" s="96"/>
      <c r="Z883" s="96"/>
      <c r="AC883" s="96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</row>
    <row r="884" spans="1:115" s="3" customFormat="1" ht="16.5">
      <c r="A884" s="116"/>
      <c r="B884" s="96"/>
      <c r="C884" s="96"/>
      <c r="D884" s="97"/>
      <c r="F884" s="96"/>
      <c r="G884" s="98"/>
      <c r="H884" s="96"/>
      <c r="K884" s="96"/>
      <c r="N884" s="96"/>
      <c r="Q884" s="96"/>
      <c r="T884" s="96"/>
      <c r="Z884" s="96"/>
      <c r="AC884" s="96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</row>
    <row r="885" spans="1:115" s="3" customFormat="1" ht="16.5">
      <c r="A885" s="116"/>
      <c r="B885" s="96"/>
      <c r="C885" s="96"/>
      <c r="D885" s="97"/>
      <c r="F885" s="96"/>
      <c r="G885" s="98"/>
      <c r="H885" s="96"/>
      <c r="K885" s="96"/>
      <c r="N885" s="96"/>
      <c r="Q885" s="96"/>
      <c r="T885" s="96"/>
      <c r="Z885" s="96"/>
      <c r="AC885" s="96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</row>
    <row r="886" spans="1:115" s="3" customFormat="1" ht="16.5">
      <c r="A886" s="116"/>
      <c r="B886" s="96"/>
      <c r="C886" s="96"/>
      <c r="D886" s="97"/>
      <c r="F886" s="96"/>
      <c r="G886" s="98"/>
      <c r="H886" s="96"/>
      <c r="K886" s="96"/>
      <c r="N886" s="96"/>
      <c r="Q886" s="96"/>
      <c r="T886" s="96"/>
      <c r="Z886" s="96"/>
      <c r="AC886" s="96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</row>
    <row r="887" spans="1:115" s="3" customFormat="1" ht="16.5">
      <c r="A887" s="116"/>
      <c r="B887" s="96"/>
      <c r="C887" s="96"/>
      <c r="D887" s="97"/>
      <c r="F887" s="96"/>
      <c r="G887" s="98"/>
      <c r="H887" s="96"/>
      <c r="K887" s="96"/>
      <c r="N887" s="96"/>
      <c r="Q887" s="96"/>
      <c r="T887" s="96"/>
      <c r="Z887" s="96"/>
      <c r="AC887" s="96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</row>
    <row r="888" spans="1:115" s="3" customFormat="1" ht="16.5">
      <c r="A888" s="116"/>
      <c r="B888" s="96"/>
      <c r="C888" s="96"/>
      <c r="D888" s="97"/>
      <c r="F888" s="96"/>
      <c r="G888" s="98"/>
      <c r="H888" s="96"/>
      <c r="K888" s="96"/>
      <c r="N888" s="96"/>
      <c r="Q888" s="96"/>
      <c r="T888" s="96"/>
      <c r="Z888" s="96"/>
      <c r="AC888" s="96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</row>
    <row r="889" spans="1:115" s="3" customFormat="1" ht="16.5">
      <c r="A889" s="116"/>
      <c r="B889" s="96"/>
      <c r="C889" s="96"/>
      <c r="D889" s="97"/>
      <c r="F889" s="96"/>
      <c r="G889" s="98"/>
      <c r="H889" s="96"/>
      <c r="K889" s="96"/>
      <c r="N889" s="96"/>
      <c r="Q889" s="96"/>
      <c r="T889" s="96"/>
      <c r="Z889" s="96"/>
      <c r="AC889" s="96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</row>
    <row r="890" spans="1:115" s="3" customFormat="1" ht="16.5">
      <c r="A890" s="116"/>
      <c r="B890" s="96"/>
      <c r="C890" s="96"/>
      <c r="D890" s="97"/>
      <c r="F890" s="96"/>
      <c r="G890" s="98"/>
      <c r="H890" s="96"/>
      <c r="K890" s="96"/>
      <c r="N890" s="96"/>
      <c r="Q890" s="96"/>
      <c r="T890" s="96"/>
      <c r="Z890" s="96"/>
      <c r="AC890" s="96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</row>
    <row r="891" spans="1:115" s="3" customFormat="1" ht="16.5">
      <c r="A891" s="116"/>
      <c r="B891" s="96"/>
      <c r="C891" s="96"/>
      <c r="D891" s="97"/>
      <c r="F891" s="96"/>
      <c r="G891" s="98"/>
      <c r="H891" s="96"/>
      <c r="K891" s="96"/>
      <c r="N891" s="96"/>
      <c r="Q891" s="96"/>
      <c r="T891" s="96"/>
      <c r="Z891" s="96"/>
      <c r="AC891" s="96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</row>
    <row r="892" spans="1:115" s="3" customFormat="1" ht="16.5">
      <c r="A892" s="116"/>
      <c r="B892" s="96"/>
      <c r="C892" s="96"/>
      <c r="D892" s="97"/>
      <c r="F892" s="96"/>
      <c r="G892" s="98"/>
      <c r="H892" s="96"/>
      <c r="K892" s="96"/>
      <c r="N892" s="96"/>
      <c r="Q892" s="96"/>
      <c r="T892" s="96"/>
      <c r="Z892" s="96"/>
      <c r="AC892" s="96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</row>
    <row r="893" spans="1:115" s="3" customFormat="1" ht="16.5">
      <c r="A893" s="116"/>
      <c r="B893" s="96"/>
      <c r="C893" s="96"/>
      <c r="D893" s="97"/>
      <c r="F893" s="96"/>
      <c r="G893" s="98"/>
      <c r="H893" s="96"/>
      <c r="K893" s="96"/>
      <c r="N893" s="96"/>
      <c r="Q893" s="96"/>
      <c r="T893" s="96"/>
      <c r="Z893" s="96"/>
      <c r="AC893" s="96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</row>
    <row r="894" spans="1:115" s="3" customFormat="1" ht="16.5">
      <c r="A894" s="116"/>
      <c r="B894" s="96"/>
      <c r="C894" s="96"/>
      <c r="D894" s="97"/>
      <c r="F894" s="96"/>
      <c r="G894" s="98"/>
      <c r="H894" s="96"/>
      <c r="K894" s="96"/>
      <c r="N894" s="96"/>
      <c r="Q894" s="96"/>
      <c r="T894" s="96"/>
      <c r="Z894" s="96"/>
      <c r="AC894" s="96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</row>
    <row r="895" spans="1:115" s="3" customFormat="1" ht="16.5">
      <c r="A895" s="116"/>
      <c r="B895" s="96"/>
      <c r="C895" s="96"/>
      <c r="D895" s="97"/>
      <c r="F895" s="96"/>
      <c r="G895" s="98"/>
      <c r="H895" s="96"/>
      <c r="K895" s="96"/>
      <c r="N895" s="96"/>
      <c r="Q895" s="96"/>
      <c r="T895" s="96"/>
      <c r="Z895" s="96"/>
      <c r="AC895" s="96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</row>
    <row r="896" spans="1:115" s="3" customFormat="1" ht="16.5">
      <c r="A896" s="116"/>
      <c r="B896" s="96"/>
      <c r="C896" s="96"/>
      <c r="D896" s="97"/>
      <c r="F896" s="96"/>
      <c r="G896" s="98"/>
      <c r="H896" s="96"/>
      <c r="K896" s="96"/>
      <c r="N896" s="96"/>
      <c r="Q896" s="96"/>
      <c r="T896" s="96"/>
      <c r="Z896" s="96"/>
      <c r="AC896" s="96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</row>
    <row r="897" spans="1:115" s="3" customFormat="1" ht="16.5">
      <c r="A897" s="116"/>
      <c r="B897" s="96"/>
      <c r="C897" s="96"/>
      <c r="D897" s="97"/>
      <c r="F897" s="96"/>
      <c r="G897" s="98"/>
      <c r="H897" s="96"/>
      <c r="K897" s="96"/>
      <c r="N897" s="96"/>
      <c r="Q897" s="96"/>
      <c r="T897" s="96"/>
      <c r="Z897" s="96"/>
      <c r="AC897" s="96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</row>
    <row r="898" spans="1:115" s="3" customFormat="1" ht="16.5">
      <c r="A898" s="116"/>
      <c r="B898" s="96"/>
      <c r="C898" s="96"/>
      <c r="D898" s="97"/>
      <c r="F898" s="96"/>
      <c r="G898" s="98"/>
      <c r="H898" s="96"/>
      <c r="K898" s="96"/>
      <c r="N898" s="96"/>
      <c r="Q898" s="96"/>
      <c r="T898" s="96"/>
      <c r="Z898" s="96"/>
      <c r="AC898" s="96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</row>
    <row r="899" spans="1:115" s="3" customFormat="1" ht="16.5">
      <c r="A899" s="116"/>
      <c r="B899" s="96"/>
      <c r="C899" s="96"/>
      <c r="D899" s="97"/>
      <c r="F899" s="96"/>
      <c r="G899" s="98"/>
      <c r="H899" s="96"/>
      <c r="K899" s="96"/>
      <c r="N899" s="96"/>
      <c r="Q899" s="96"/>
      <c r="T899" s="96"/>
      <c r="Z899" s="96"/>
      <c r="AC899" s="96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</row>
    <row r="900" spans="1:115" s="3" customFormat="1" ht="16.5">
      <c r="A900" s="116"/>
      <c r="B900" s="96"/>
      <c r="C900" s="96"/>
      <c r="D900" s="97"/>
      <c r="F900" s="96"/>
      <c r="G900" s="98"/>
      <c r="H900" s="96"/>
      <c r="K900" s="96"/>
      <c r="N900" s="96"/>
      <c r="Q900" s="96"/>
      <c r="T900" s="96"/>
      <c r="Z900" s="96"/>
      <c r="AC900" s="96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</row>
    <row r="901" spans="1:115" s="3" customFormat="1" ht="16.5">
      <c r="A901" s="116"/>
      <c r="B901" s="96"/>
      <c r="C901" s="96"/>
      <c r="D901" s="97"/>
      <c r="F901" s="96"/>
      <c r="G901" s="98"/>
      <c r="H901" s="96"/>
      <c r="K901" s="96"/>
      <c r="N901" s="96"/>
      <c r="Q901" s="96"/>
      <c r="T901" s="96"/>
      <c r="Z901" s="96"/>
      <c r="AC901" s="96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</row>
    <row r="902" spans="1:115" s="3" customFormat="1" ht="16.5">
      <c r="A902" s="116"/>
      <c r="B902" s="96"/>
      <c r="C902" s="96"/>
      <c r="D902" s="97"/>
      <c r="F902" s="96"/>
      <c r="G902" s="98"/>
      <c r="H902" s="96"/>
      <c r="K902" s="96"/>
      <c r="N902" s="96"/>
      <c r="Q902" s="96"/>
      <c r="T902" s="96"/>
      <c r="Z902" s="96"/>
      <c r="AC902" s="96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</row>
    <row r="903" spans="1:115" s="3" customFormat="1" ht="16.5">
      <c r="A903" s="116"/>
      <c r="B903" s="96"/>
      <c r="C903" s="96"/>
      <c r="D903" s="97"/>
      <c r="F903" s="96"/>
      <c r="G903" s="98"/>
      <c r="H903" s="96"/>
      <c r="K903" s="96"/>
      <c r="N903" s="96"/>
      <c r="Q903" s="96"/>
      <c r="T903" s="96"/>
      <c r="Z903" s="96"/>
      <c r="AC903" s="96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</row>
    <row r="904" spans="1:115" s="3" customFormat="1" ht="16.5">
      <c r="A904" s="116"/>
      <c r="B904" s="96"/>
      <c r="C904" s="96"/>
      <c r="D904" s="97"/>
      <c r="F904" s="96"/>
      <c r="G904" s="98"/>
      <c r="H904" s="96"/>
      <c r="K904" s="96"/>
      <c r="N904" s="96"/>
      <c r="Q904" s="96"/>
      <c r="T904" s="96"/>
      <c r="Z904" s="96"/>
      <c r="AC904" s="96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</row>
    <row r="905" spans="1:115" s="3" customFormat="1" ht="16.5">
      <c r="A905" s="116"/>
      <c r="B905" s="96"/>
      <c r="C905" s="96"/>
      <c r="D905" s="97"/>
      <c r="F905" s="96"/>
      <c r="G905" s="98"/>
      <c r="H905" s="96"/>
      <c r="K905" s="96"/>
      <c r="N905" s="96"/>
      <c r="Q905" s="96"/>
      <c r="T905" s="96"/>
      <c r="Z905" s="96"/>
      <c r="AC905" s="96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</row>
    <row r="906" spans="1:115" s="3" customFormat="1" ht="16.5">
      <c r="A906" s="116"/>
      <c r="B906" s="96"/>
      <c r="C906" s="96"/>
      <c r="D906" s="97"/>
      <c r="F906" s="96"/>
      <c r="G906" s="98"/>
      <c r="H906" s="96"/>
      <c r="K906" s="96"/>
      <c r="N906" s="96"/>
      <c r="Q906" s="96"/>
      <c r="T906" s="96"/>
      <c r="Z906" s="96"/>
      <c r="AC906" s="96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</row>
    <row r="907" spans="1:115" s="3" customFormat="1" ht="16.5">
      <c r="A907" s="116"/>
      <c r="B907" s="96"/>
      <c r="C907" s="96"/>
      <c r="D907" s="97"/>
      <c r="F907" s="96"/>
      <c r="G907" s="98"/>
      <c r="H907" s="96"/>
      <c r="K907" s="96"/>
      <c r="N907" s="96"/>
      <c r="Q907" s="96"/>
      <c r="T907" s="96"/>
      <c r="Z907" s="96"/>
      <c r="AC907" s="96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</row>
    <row r="908" spans="1:115" s="3" customFormat="1" ht="16.5">
      <c r="A908" s="116"/>
      <c r="B908" s="96"/>
      <c r="C908" s="96"/>
      <c r="D908" s="97"/>
      <c r="F908" s="96"/>
      <c r="G908" s="98"/>
      <c r="H908" s="96"/>
      <c r="K908" s="96"/>
      <c r="N908" s="96"/>
      <c r="Q908" s="96"/>
      <c r="T908" s="96"/>
      <c r="Z908" s="96"/>
      <c r="AC908" s="96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</row>
    <row r="909" spans="1:115" s="3" customFormat="1" ht="16.5">
      <c r="A909" s="116"/>
      <c r="B909" s="96"/>
      <c r="C909" s="96"/>
      <c r="D909" s="97"/>
      <c r="F909" s="96"/>
      <c r="G909" s="98"/>
      <c r="H909" s="96"/>
      <c r="K909" s="96"/>
      <c r="N909" s="96"/>
      <c r="Q909" s="96"/>
      <c r="T909" s="96"/>
      <c r="Z909" s="96"/>
      <c r="AC909" s="96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</row>
    <row r="910" spans="1:115" s="3" customFormat="1" ht="16.5">
      <c r="A910" s="116"/>
      <c r="B910" s="96"/>
      <c r="C910" s="96"/>
      <c r="D910" s="97"/>
      <c r="F910" s="96"/>
      <c r="G910" s="98"/>
      <c r="H910" s="96"/>
      <c r="K910" s="96"/>
      <c r="N910" s="96"/>
      <c r="Q910" s="96"/>
      <c r="T910" s="96"/>
      <c r="Z910" s="96"/>
      <c r="AC910" s="96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</row>
    <row r="911" spans="1:115" s="3" customFormat="1" ht="16.5">
      <c r="A911" s="116"/>
      <c r="B911" s="96"/>
      <c r="C911" s="96"/>
      <c r="D911" s="97"/>
      <c r="F911" s="96"/>
      <c r="G911" s="98"/>
      <c r="H911" s="96"/>
      <c r="K911" s="96"/>
      <c r="N911" s="96"/>
      <c r="Q911" s="96"/>
      <c r="T911" s="96"/>
      <c r="Z911" s="96"/>
      <c r="AC911" s="96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</row>
    <row r="912" spans="1:115" s="3" customFormat="1" ht="16.5">
      <c r="A912" s="116"/>
      <c r="B912" s="96"/>
      <c r="C912" s="96"/>
      <c r="D912" s="97"/>
      <c r="F912" s="96"/>
      <c r="G912" s="98"/>
      <c r="H912" s="96"/>
      <c r="K912" s="96"/>
      <c r="N912" s="96"/>
      <c r="Q912" s="96"/>
      <c r="T912" s="96"/>
      <c r="Z912" s="96"/>
      <c r="AC912" s="96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</row>
    <row r="913" spans="1:115" s="3" customFormat="1" ht="16.5">
      <c r="A913" s="116"/>
      <c r="B913" s="96"/>
      <c r="C913" s="96"/>
      <c r="D913" s="97"/>
      <c r="F913" s="96"/>
      <c r="G913" s="98"/>
      <c r="H913" s="96"/>
      <c r="K913" s="96"/>
      <c r="N913" s="96"/>
      <c r="Q913" s="96"/>
      <c r="T913" s="96"/>
      <c r="Z913" s="96"/>
      <c r="AC913" s="96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</row>
    <row r="914" spans="1:115" s="3" customFormat="1" ht="16.5">
      <c r="A914" s="116"/>
      <c r="B914" s="96"/>
      <c r="C914" s="96"/>
      <c r="D914" s="97"/>
      <c r="F914" s="96"/>
      <c r="G914" s="98"/>
      <c r="H914" s="96"/>
      <c r="K914" s="96"/>
      <c r="N914" s="96"/>
      <c r="Q914" s="96"/>
      <c r="T914" s="96"/>
      <c r="Z914" s="96"/>
      <c r="AC914" s="96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</row>
    <row r="915" spans="1:115" s="3" customFormat="1" ht="16.5">
      <c r="A915" s="116"/>
      <c r="B915" s="96"/>
      <c r="C915" s="96"/>
      <c r="D915" s="97"/>
      <c r="F915" s="96"/>
      <c r="G915" s="98"/>
      <c r="H915" s="96"/>
      <c r="K915" s="96"/>
      <c r="N915" s="96"/>
      <c r="Q915" s="96"/>
      <c r="T915" s="96"/>
      <c r="Z915" s="96"/>
      <c r="AC915" s="96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</row>
    <row r="916" spans="1:115" s="3" customFormat="1" ht="16.5">
      <c r="A916" s="116"/>
      <c r="B916" s="96"/>
      <c r="C916" s="96"/>
      <c r="D916" s="97"/>
      <c r="F916" s="96"/>
      <c r="G916" s="98"/>
      <c r="H916" s="96"/>
      <c r="K916" s="96"/>
      <c r="N916" s="96"/>
      <c r="Q916" s="96"/>
      <c r="T916" s="96"/>
      <c r="Z916" s="96"/>
      <c r="AC916" s="96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</row>
    <row r="917" spans="1:115" s="3" customFormat="1" ht="16.5">
      <c r="A917" s="116"/>
      <c r="B917" s="96"/>
      <c r="C917" s="96"/>
      <c r="D917" s="97"/>
      <c r="F917" s="96"/>
      <c r="G917" s="98"/>
      <c r="H917" s="96"/>
      <c r="K917" s="96"/>
      <c r="N917" s="96"/>
      <c r="Q917" s="96"/>
      <c r="T917" s="96"/>
      <c r="Z917" s="96"/>
      <c r="AC917" s="96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</row>
    <row r="918" spans="1:115" s="3" customFormat="1" ht="16.5">
      <c r="A918" s="116"/>
      <c r="B918" s="96"/>
      <c r="C918" s="96"/>
      <c r="D918" s="97"/>
      <c r="F918" s="96"/>
      <c r="G918" s="98"/>
      <c r="H918" s="96"/>
      <c r="K918" s="96"/>
      <c r="N918" s="96"/>
      <c r="Q918" s="96"/>
      <c r="T918" s="96"/>
      <c r="Z918" s="96"/>
      <c r="AC918" s="96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</row>
    <row r="919" spans="1:115" s="3" customFormat="1" ht="16.5">
      <c r="A919" s="116"/>
      <c r="B919" s="96"/>
      <c r="C919" s="96"/>
      <c r="D919" s="97"/>
      <c r="F919" s="96"/>
      <c r="G919" s="98"/>
      <c r="H919" s="96"/>
      <c r="K919" s="96"/>
      <c r="N919" s="96"/>
      <c r="Q919" s="96"/>
      <c r="T919" s="96"/>
      <c r="Z919" s="96"/>
      <c r="AC919" s="96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</row>
    <row r="920" spans="1:115" s="3" customFormat="1" ht="16.5">
      <c r="A920" s="116"/>
      <c r="B920" s="96"/>
      <c r="C920" s="96"/>
      <c r="D920" s="97"/>
      <c r="F920" s="96"/>
      <c r="G920" s="98"/>
      <c r="H920" s="96"/>
      <c r="K920" s="96"/>
      <c r="N920" s="96"/>
      <c r="Q920" s="96"/>
      <c r="T920" s="96"/>
      <c r="Z920" s="96"/>
      <c r="AC920" s="96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</row>
    <row r="921" spans="1:115" s="3" customFormat="1" ht="16.5">
      <c r="A921" s="116"/>
      <c r="B921" s="96"/>
      <c r="C921" s="96"/>
      <c r="D921" s="97"/>
      <c r="F921" s="96"/>
      <c r="G921" s="98"/>
      <c r="H921" s="96"/>
      <c r="K921" s="96"/>
      <c r="N921" s="96"/>
      <c r="Q921" s="96"/>
      <c r="T921" s="96"/>
      <c r="Z921" s="96"/>
      <c r="AC921" s="96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</row>
    <row r="922" spans="1:115" s="3" customFormat="1" ht="16.5">
      <c r="A922" s="116"/>
      <c r="B922" s="96"/>
      <c r="C922" s="96"/>
      <c r="D922" s="97"/>
      <c r="F922" s="96"/>
      <c r="G922" s="98"/>
      <c r="H922" s="96"/>
      <c r="K922" s="96"/>
      <c r="N922" s="96"/>
      <c r="Q922" s="96"/>
      <c r="T922" s="96"/>
      <c r="Z922" s="96"/>
      <c r="AC922" s="96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</row>
    <row r="923" spans="1:115" s="3" customFormat="1" ht="16.5">
      <c r="A923" s="116"/>
      <c r="B923" s="96"/>
      <c r="C923" s="96"/>
      <c r="D923" s="97"/>
      <c r="F923" s="96"/>
      <c r="G923" s="98"/>
      <c r="H923" s="96"/>
      <c r="K923" s="96"/>
      <c r="N923" s="96"/>
      <c r="Q923" s="96"/>
      <c r="T923" s="96"/>
      <c r="Z923" s="96"/>
      <c r="AC923" s="96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</row>
    <row r="924" spans="1:115" s="3" customFormat="1" ht="16.5">
      <c r="A924" s="116"/>
      <c r="B924" s="96"/>
      <c r="C924" s="96"/>
      <c r="D924" s="97"/>
      <c r="F924" s="96"/>
      <c r="G924" s="98"/>
      <c r="H924" s="96"/>
      <c r="K924" s="96"/>
      <c r="N924" s="96"/>
      <c r="Q924" s="96"/>
      <c r="T924" s="96"/>
      <c r="Z924" s="96"/>
      <c r="AC924" s="96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</row>
    <row r="925" spans="1:115" s="3" customFormat="1" ht="16.5">
      <c r="A925" s="116"/>
      <c r="B925" s="96"/>
      <c r="C925" s="96"/>
      <c r="D925" s="97"/>
      <c r="F925" s="96"/>
      <c r="G925" s="98"/>
      <c r="H925" s="96"/>
      <c r="K925" s="96"/>
      <c r="N925" s="96"/>
      <c r="Q925" s="96"/>
      <c r="T925" s="96"/>
      <c r="Z925" s="96"/>
      <c r="AC925" s="96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</row>
    <row r="926" spans="1:115" s="3" customFormat="1" ht="16.5">
      <c r="A926" s="116"/>
      <c r="B926" s="96"/>
      <c r="C926" s="96"/>
      <c r="D926" s="97"/>
      <c r="F926" s="96"/>
      <c r="G926" s="98"/>
      <c r="H926" s="96"/>
      <c r="K926" s="96"/>
      <c r="N926" s="96"/>
      <c r="Q926" s="96"/>
      <c r="T926" s="96"/>
      <c r="Z926" s="96"/>
      <c r="AC926" s="96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</row>
    <row r="927" spans="1:115" s="3" customFormat="1" ht="16.5">
      <c r="A927" s="116"/>
      <c r="B927" s="96"/>
      <c r="C927" s="96"/>
      <c r="D927" s="97"/>
      <c r="F927" s="96"/>
      <c r="G927" s="98"/>
      <c r="H927" s="96"/>
      <c r="K927" s="96"/>
      <c r="N927" s="96"/>
      <c r="Q927" s="96"/>
      <c r="T927" s="96"/>
      <c r="Z927" s="96"/>
      <c r="AC927" s="96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</row>
    <row r="928" spans="1:115" s="3" customFormat="1" ht="16.5">
      <c r="A928" s="116"/>
      <c r="B928" s="96"/>
      <c r="C928" s="96"/>
      <c r="D928" s="97"/>
      <c r="F928" s="96"/>
      <c r="G928" s="98"/>
      <c r="H928" s="96"/>
      <c r="K928" s="96"/>
      <c r="N928" s="96"/>
      <c r="Q928" s="96"/>
      <c r="T928" s="96"/>
      <c r="Z928" s="96"/>
      <c r="AC928" s="96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</row>
    <row r="929" spans="1:115" s="3" customFormat="1" ht="16.5">
      <c r="A929" s="116"/>
      <c r="B929" s="96"/>
      <c r="C929" s="96"/>
      <c r="D929" s="97"/>
      <c r="F929" s="96"/>
      <c r="G929" s="98"/>
      <c r="H929" s="96"/>
      <c r="K929" s="96"/>
      <c r="N929" s="96"/>
      <c r="Q929" s="96"/>
      <c r="T929" s="96"/>
      <c r="Z929" s="96"/>
      <c r="AC929" s="96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</row>
    <row r="930" spans="1:115" s="3" customFormat="1" ht="16.5">
      <c r="A930" s="116"/>
      <c r="B930" s="96"/>
      <c r="C930" s="96"/>
      <c r="D930" s="97"/>
      <c r="F930" s="96"/>
      <c r="G930" s="98"/>
      <c r="H930" s="96"/>
      <c r="K930" s="96"/>
      <c r="N930" s="96"/>
      <c r="Q930" s="96"/>
      <c r="T930" s="96"/>
      <c r="Z930" s="96"/>
      <c r="AC930" s="96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</row>
    <row r="931" spans="1:115" s="3" customFormat="1" ht="16.5">
      <c r="A931" s="116"/>
      <c r="B931" s="96"/>
      <c r="C931" s="96"/>
      <c r="D931" s="97"/>
      <c r="F931" s="96"/>
      <c r="G931" s="98"/>
      <c r="H931" s="96"/>
      <c r="K931" s="96"/>
      <c r="N931" s="96"/>
      <c r="Q931" s="96"/>
      <c r="T931" s="96"/>
      <c r="Z931" s="96"/>
      <c r="AC931" s="96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</row>
    <row r="932" spans="1:115" s="3" customFormat="1" ht="16.5">
      <c r="A932" s="116"/>
      <c r="B932" s="96"/>
      <c r="C932" s="96"/>
      <c r="D932" s="97"/>
      <c r="F932" s="96"/>
      <c r="G932" s="98"/>
      <c r="H932" s="96"/>
      <c r="K932" s="96"/>
      <c r="N932" s="96"/>
      <c r="Q932" s="96"/>
      <c r="T932" s="96"/>
      <c r="Z932" s="96"/>
      <c r="AC932" s="96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</row>
    <row r="933" spans="1:115" s="3" customFormat="1" ht="16.5">
      <c r="A933" s="116"/>
      <c r="B933" s="96"/>
      <c r="C933" s="96"/>
      <c r="D933" s="97"/>
      <c r="F933" s="96"/>
      <c r="G933" s="98"/>
      <c r="H933" s="96"/>
      <c r="K933" s="96"/>
      <c r="N933" s="96"/>
      <c r="Q933" s="96"/>
      <c r="T933" s="96"/>
      <c r="Z933" s="96"/>
      <c r="AC933" s="96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</row>
    <row r="934" spans="1:115" s="3" customFormat="1" ht="16.5">
      <c r="A934" s="116"/>
      <c r="B934" s="96"/>
      <c r="C934" s="96"/>
      <c r="D934" s="97"/>
      <c r="F934" s="96"/>
      <c r="G934" s="98"/>
      <c r="H934" s="96"/>
      <c r="K934" s="96"/>
      <c r="N934" s="96"/>
      <c r="Q934" s="96"/>
      <c r="T934" s="96"/>
      <c r="Z934" s="96"/>
      <c r="AC934" s="96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</row>
    <row r="935" spans="1:115" s="3" customFormat="1" ht="16.5">
      <c r="A935" s="116"/>
      <c r="B935" s="96"/>
      <c r="C935" s="96"/>
      <c r="D935" s="97"/>
      <c r="F935" s="96"/>
      <c r="G935" s="98"/>
      <c r="H935" s="96"/>
      <c r="K935" s="96"/>
      <c r="N935" s="96"/>
      <c r="Q935" s="96"/>
      <c r="T935" s="96"/>
      <c r="Z935" s="96"/>
      <c r="AC935" s="96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</row>
    <row r="936" spans="1:115" s="3" customFormat="1" ht="16.5">
      <c r="A936" s="116"/>
      <c r="B936" s="96"/>
      <c r="C936" s="96"/>
      <c r="D936" s="97"/>
      <c r="F936" s="96"/>
      <c r="G936" s="98"/>
      <c r="H936" s="96"/>
      <c r="K936" s="96"/>
      <c r="N936" s="96"/>
      <c r="Q936" s="96"/>
      <c r="T936" s="96"/>
      <c r="Z936" s="96"/>
      <c r="AC936" s="96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</row>
    <row r="937" spans="1:115" s="3" customFormat="1" ht="16.5">
      <c r="A937" s="116"/>
      <c r="B937" s="96"/>
      <c r="C937" s="96"/>
      <c r="D937" s="97"/>
      <c r="F937" s="96"/>
      <c r="G937" s="98"/>
      <c r="H937" s="96"/>
      <c r="K937" s="96"/>
      <c r="N937" s="96"/>
      <c r="Q937" s="96"/>
      <c r="T937" s="96"/>
      <c r="Z937" s="96"/>
      <c r="AC937" s="96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</row>
    <row r="938" spans="1:115" s="3" customFormat="1" ht="16.5">
      <c r="A938" s="116"/>
      <c r="B938" s="96"/>
      <c r="C938" s="96"/>
      <c r="D938" s="97"/>
      <c r="F938" s="96"/>
      <c r="G938" s="98"/>
      <c r="H938" s="96"/>
      <c r="K938" s="96"/>
      <c r="N938" s="96"/>
      <c r="Q938" s="96"/>
      <c r="T938" s="96"/>
      <c r="Z938" s="96"/>
      <c r="AC938" s="96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</row>
    <row r="939" spans="1:115" s="3" customFormat="1" ht="16.5">
      <c r="A939" s="116"/>
      <c r="B939" s="96"/>
      <c r="C939" s="96"/>
      <c r="D939" s="97"/>
      <c r="F939" s="96"/>
      <c r="G939" s="98"/>
      <c r="H939" s="96"/>
      <c r="K939" s="96"/>
      <c r="N939" s="96"/>
      <c r="Q939" s="96"/>
      <c r="T939" s="96"/>
      <c r="Z939" s="96"/>
      <c r="AC939" s="96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</row>
    <row r="940" spans="1:115" s="3" customFormat="1" ht="16.5">
      <c r="A940" s="116"/>
      <c r="B940" s="96"/>
      <c r="C940" s="96"/>
      <c r="D940" s="97"/>
      <c r="F940" s="96"/>
      <c r="G940" s="98"/>
      <c r="H940" s="96"/>
      <c r="K940" s="96"/>
      <c r="N940" s="96"/>
      <c r="Q940" s="96"/>
      <c r="T940" s="96"/>
      <c r="Z940" s="96"/>
      <c r="AC940" s="96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</row>
    <row r="941" spans="1:115" s="3" customFormat="1" ht="16.5">
      <c r="A941" s="116"/>
      <c r="B941" s="96"/>
      <c r="C941" s="96"/>
      <c r="D941" s="97"/>
      <c r="F941" s="96"/>
      <c r="G941" s="98"/>
      <c r="H941" s="96"/>
      <c r="K941" s="96"/>
      <c r="N941" s="96"/>
      <c r="Q941" s="96"/>
      <c r="T941" s="96"/>
      <c r="Z941" s="96"/>
      <c r="AC941" s="96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</row>
    <row r="942" spans="1:115" s="3" customFormat="1" ht="16.5">
      <c r="A942" s="116"/>
      <c r="B942" s="96"/>
      <c r="C942" s="96"/>
      <c r="D942" s="97"/>
      <c r="F942" s="96"/>
      <c r="G942" s="98"/>
      <c r="H942" s="96"/>
      <c r="K942" s="96"/>
      <c r="N942" s="96"/>
      <c r="Q942" s="96"/>
      <c r="T942" s="96"/>
      <c r="Z942" s="96"/>
      <c r="AC942" s="96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</row>
    <row r="943" spans="1:115" s="3" customFormat="1" ht="16.5">
      <c r="A943" s="116"/>
      <c r="B943" s="96"/>
      <c r="C943" s="96"/>
      <c r="D943" s="97"/>
      <c r="F943" s="96"/>
      <c r="G943" s="98"/>
      <c r="H943" s="96"/>
      <c r="K943" s="96"/>
      <c r="N943" s="96"/>
      <c r="Q943" s="96"/>
      <c r="T943" s="96"/>
      <c r="Z943" s="96"/>
      <c r="AC943" s="96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</row>
    <row r="944" spans="1:115" s="3" customFormat="1" ht="16.5">
      <c r="A944" s="116"/>
      <c r="B944" s="96"/>
      <c r="C944" s="96"/>
      <c r="D944" s="97"/>
      <c r="F944" s="96"/>
      <c r="G944" s="98"/>
      <c r="H944" s="96"/>
      <c r="K944" s="96"/>
      <c r="N944" s="96"/>
      <c r="Q944" s="96"/>
      <c r="T944" s="96"/>
      <c r="Z944" s="96"/>
      <c r="AC944" s="96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</row>
    <row r="945" spans="1:115" s="3" customFormat="1" ht="16.5">
      <c r="A945" s="116"/>
      <c r="B945" s="96"/>
      <c r="C945" s="96"/>
      <c r="D945" s="97"/>
      <c r="F945" s="96"/>
      <c r="G945" s="98"/>
      <c r="H945" s="96"/>
      <c r="K945" s="96"/>
      <c r="N945" s="96"/>
      <c r="Q945" s="96"/>
      <c r="T945" s="96"/>
      <c r="Z945" s="96"/>
      <c r="AC945" s="96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</row>
    <row r="946" spans="1:115" s="3" customFormat="1" ht="16.5">
      <c r="A946" s="116"/>
      <c r="B946" s="96"/>
      <c r="C946" s="96"/>
      <c r="D946" s="97"/>
      <c r="F946" s="96"/>
      <c r="G946" s="98"/>
      <c r="H946" s="96"/>
      <c r="K946" s="96"/>
      <c r="N946" s="96"/>
      <c r="Q946" s="96"/>
      <c r="T946" s="96"/>
      <c r="Z946" s="96"/>
      <c r="AC946" s="96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</row>
    <row r="947" spans="1:115" s="3" customFormat="1" ht="16.5">
      <c r="A947" s="116"/>
      <c r="B947" s="96"/>
      <c r="C947" s="96"/>
      <c r="D947" s="97"/>
      <c r="F947" s="96"/>
      <c r="G947" s="98"/>
      <c r="H947" s="96"/>
      <c r="K947" s="96"/>
      <c r="N947" s="96"/>
      <c r="Q947" s="96"/>
      <c r="T947" s="96"/>
      <c r="Z947" s="96"/>
      <c r="AC947" s="96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</row>
    <row r="948" spans="1:115" s="3" customFormat="1" ht="16.5">
      <c r="A948" s="116"/>
      <c r="B948" s="96"/>
      <c r="C948" s="96"/>
      <c r="D948" s="97"/>
      <c r="F948" s="96"/>
      <c r="G948" s="98"/>
      <c r="H948" s="96"/>
      <c r="K948" s="96"/>
      <c r="N948" s="96"/>
      <c r="Q948" s="96"/>
      <c r="T948" s="96"/>
      <c r="Z948" s="96"/>
      <c r="AC948" s="96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</row>
    <row r="949" spans="1:115" s="3" customFormat="1" ht="16.5">
      <c r="A949" s="116"/>
      <c r="B949" s="96"/>
      <c r="C949" s="96"/>
      <c r="D949" s="97"/>
      <c r="F949" s="96"/>
      <c r="G949" s="98"/>
      <c r="H949" s="96"/>
      <c r="K949" s="96"/>
      <c r="N949" s="96"/>
      <c r="Q949" s="96"/>
      <c r="T949" s="96"/>
      <c r="Z949" s="96"/>
      <c r="AC949" s="96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</row>
    <row r="950" spans="1:115" s="3" customFormat="1" ht="16.5">
      <c r="A950" s="116"/>
      <c r="B950" s="96"/>
      <c r="C950" s="96"/>
      <c r="D950" s="97"/>
      <c r="F950" s="96"/>
      <c r="G950" s="98"/>
      <c r="H950" s="96"/>
      <c r="K950" s="96"/>
      <c r="N950" s="96"/>
      <c r="Q950" s="96"/>
      <c r="T950" s="96"/>
      <c r="Z950" s="96"/>
      <c r="AC950" s="96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</row>
    <row r="951" spans="1:115" s="3" customFormat="1" ht="16.5">
      <c r="A951" s="116"/>
      <c r="B951" s="96"/>
      <c r="C951" s="96"/>
      <c r="D951" s="97"/>
      <c r="F951" s="96"/>
      <c r="G951" s="98"/>
      <c r="H951" s="96"/>
      <c r="K951" s="96"/>
      <c r="N951" s="96"/>
      <c r="Q951" s="96"/>
      <c r="T951" s="96"/>
      <c r="Z951" s="96"/>
      <c r="AC951" s="96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</row>
    <row r="952" spans="1:115" s="3" customFormat="1" ht="16.5">
      <c r="A952" s="116"/>
      <c r="B952" s="96"/>
      <c r="C952" s="96"/>
      <c r="D952" s="97"/>
      <c r="F952" s="96"/>
      <c r="G952" s="98"/>
      <c r="H952" s="96"/>
      <c r="K952" s="96"/>
      <c r="N952" s="96"/>
      <c r="Q952" s="96"/>
      <c r="T952" s="96"/>
      <c r="Z952" s="96"/>
      <c r="AC952" s="96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</row>
    <row r="953" spans="1:115" s="3" customFormat="1" ht="16.5">
      <c r="A953" s="116"/>
      <c r="B953" s="96"/>
      <c r="C953" s="96"/>
      <c r="D953" s="97"/>
      <c r="F953" s="96"/>
      <c r="G953" s="98"/>
      <c r="H953" s="96"/>
      <c r="K953" s="96"/>
      <c r="N953" s="96"/>
      <c r="Q953" s="96"/>
      <c r="T953" s="96"/>
      <c r="Z953" s="96"/>
      <c r="AC953" s="96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</row>
    <row r="954" spans="1:115" s="3" customFormat="1" ht="16.5">
      <c r="A954" s="116"/>
      <c r="B954" s="96"/>
      <c r="C954" s="96"/>
      <c r="D954" s="97"/>
      <c r="F954" s="96"/>
      <c r="G954" s="98"/>
      <c r="H954" s="96"/>
      <c r="K954" s="96"/>
      <c r="N954" s="96"/>
      <c r="Q954" s="96"/>
      <c r="T954" s="96"/>
      <c r="Z954" s="96"/>
      <c r="AC954" s="96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</row>
    <row r="955" spans="1:115" s="3" customFormat="1" ht="16.5">
      <c r="A955" s="116"/>
      <c r="B955" s="96"/>
      <c r="C955" s="96"/>
      <c r="D955" s="97"/>
      <c r="F955" s="96"/>
      <c r="G955" s="98"/>
      <c r="H955" s="96"/>
      <c r="K955" s="96"/>
      <c r="N955" s="96"/>
      <c r="Q955" s="96"/>
      <c r="T955" s="96"/>
      <c r="Z955" s="96"/>
      <c r="AC955" s="96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</row>
    <row r="956" spans="1:115" s="3" customFormat="1" ht="16.5">
      <c r="A956" s="116"/>
      <c r="B956" s="96"/>
      <c r="C956" s="96"/>
      <c r="D956" s="97"/>
      <c r="F956" s="96"/>
      <c r="G956" s="98"/>
      <c r="H956" s="96"/>
      <c r="K956" s="96"/>
      <c r="N956" s="96"/>
      <c r="Q956" s="96"/>
      <c r="T956" s="96"/>
      <c r="Z956" s="96"/>
      <c r="AC956" s="96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</row>
    <row r="957" spans="1:115" s="3" customFormat="1" ht="16.5">
      <c r="A957" s="116"/>
      <c r="B957" s="96"/>
      <c r="C957" s="96"/>
      <c r="D957" s="97"/>
      <c r="F957" s="96"/>
      <c r="G957" s="98"/>
      <c r="H957" s="96"/>
      <c r="K957" s="96"/>
      <c r="N957" s="96"/>
      <c r="Q957" s="96"/>
      <c r="T957" s="96"/>
      <c r="Z957" s="96"/>
      <c r="AC957" s="96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</row>
    <row r="958" spans="1:115" s="3" customFormat="1" ht="16.5">
      <c r="A958" s="116"/>
      <c r="B958" s="96"/>
      <c r="C958" s="96"/>
      <c r="D958" s="97"/>
      <c r="F958" s="96"/>
      <c r="G958" s="98"/>
      <c r="H958" s="96"/>
      <c r="K958" s="96"/>
      <c r="N958" s="96"/>
      <c r="Q958" s="96"/>
      <c r="T958" s="96"/>
      <c r="Z958" s="96"/>
      <c r="AC958" s="96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</row>
    <row r="959" spans="1:115" s="3" customFormat="1" ht="16.5">
      <c r="A959" s="116"/>
      <c r="B959" s="96"/>
      <c r="C959" s="96"/>
      <c r="D959" s="97"/>
      <c r="F959" s="96"/>
      <c r="G959" s="98"/>
      <c r="H959" s="96"/>
      <c r="K959" s="96"/>
      <c r="N959" s="96"/>
      <c r="Q959" s="96"/>
      <c r="T959" s="96"/>
      <c r="Z959" s="96"/>
      <c r="AC959" s="96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</row>
    <row r="960" spans="1:115" s="3" customFormat="1" ht="16.5">
      <c r="A960" s="116"/>
      <c r="B960" s="96"/>
      <c r="C960" s="96"/>
      <c r="D960" s="97"/>
      <c r="F960" s="96"/>
      <c r="G960" s="98"/>
      <c r="H960" s="96"/>
      <c r="K960" s="96"/>
      <c r="N960" s="96"/>
      <c r="Q960" s="96"/>
      <c r="T960" s="96"/>
      <c r="Z960" s="96"/>
      <c r="AC960" s="96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</row>
    <row r="961" spans="1:115" s="3" customFormat="1" ht="16.5">
      <c r="A961" s="116"/>
      <c r="B961" s="96"/>
      <c r="C961" s="96"/>
      <c r="D961" s="97"/>
      <c r="F961" s="96"/>
      <c r="G961" s="98"/>
      <c r="H961" s="96"/>
      <c r="K961" s="96"/>
      <c r="N961" s="96"/>
      <c r="Q961" s="96"/>
      <c r="T961" s="96"/>
      <c r="Z961" s="96"/>
      <c r="AC961" s="96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</row>
    <row r="962" spans="1:115" s="3" customFormat="1" ht="16.5">
      <c r="A962" s="116"/>
      <c r="B962" s="96"/>
      <c r="C962" s="96"/>
      <c r="D962" s="97"/>
      <c r="F962" s="96"/>
      <c r="G962" s="98"/>
      <c r="H962" s="96"/>
      <c r="K962" s="96"/>
      <c r="N962" s="96"/>
      <c r="Q962" s="96"/>
      <c r="T962" s="96"/>
      <c r="Z962" s="96"/>
      <c r="AC962" s="96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</row>
    <row r="963" spans="1:115" s="3" customFormat="1" ht="16.5">
      <c r="A963" s="116"/>
      <c r="B963" s="96"/>
      <c r="C963" s="96"/>
      <c r="D963" s="97"/>
      <c r="F963" s="96"/>
      <c r="G963" s="98"/>
      <c r="H963" s="96"/>
      <c r="K963" s="96"/>
      <c r="N963" s="96"/>
      <c r="Q963" s="96"/>
      <c r="T963" s="96"/>
      <c r="Z963" s="96"/>
      <c r="AC963" s="96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</row>
    <row r="964" spans="1:115" s="3" customFormat="1" ht="16.5">
      <c r="A964" s="116"/>
      <c r="B964" s="96"/>
      <c r="C964" s="96"/>
      <c r="D964" s="97"/>
      <c r="F964" s="96"/>
      <c r="G964" s="98"/>
      <c r="H964" s="96"/>
      <c r="K964" s="96"/>
      <c r="N964" s="96"/>
      <c r="Q964" s="96"/>
      <c r="T964" s="96"/>
      <c r="Z964" s="96"/>
      <c r="AC964" s="96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</row>
    <row r="965" spans="1:115" s="3" customFormat="1" ht="16.5">
      <c r="A965" s="116"/>
      <c r="B965" s="96"/>
      <c r="C965" s="96"/>
      <c r="D965" s="97"/>
      <c r="F965" s="96"/>
      <c r="G965" s="98"/>
      <c r="H965" s="96"/>
      <c r="K965" s="96"/>
      <c r="N965" s="96"/>
      <c r="Q965" s="96"/>
      <c r="T965" s="96"/>
      <c r="Z965" s="96"/>
      <c r="AC965" s="96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</row>
    <row r="966" spans="1:115" s="3" customFormat="1" ht="16.5">
      <c r="A966" s="116"/>
      <c r="B966" s="96"/>
      <c r="C966" s="96"/>
      <c r="D966" s="97"/>
      <c r="F966" s="96"/>
      <c r="G966" s="98"/>
      <c r="H966" s="96"/>
      <c r="K966" s="96"/>
      <c r="N966" s="96"/>
      <c r="Q966" s="96"/>
      <c r="T966" s="96"/>
      <c r="Z966" s="96"/>
      <c r="AC966" s="96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</row>
    <row r="967" spans="1:115" s="3" customFormat="1" ht="16.5">
      <c r="A967" s="116"/>
      <c r="B967" s="96"/>
      <c r="C967" s="96"/>
      <c r="D967" s="97"/>
      <c r="F967" s="96"/>
      <c r="G967" s="98"/>
      <c r="H967" s="96"/>
      <c r="K967" s="96"/>
      <c r="N967" s="96"/>
      <c r="Q967" s="96"/>
      <c r="T967" s="96"/>
      <c r="Z967" s="96"/>
      <c r="AC967" s="96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</row>
    <row r="968" spans="1:115" s="3" customFormat="1" ht="16.5">
      <c r="A968" s="116"/>
      <c r="B968" s="96"/>
      <c r="C968" s="96"/>
      <c r="D968" s="97"/>
      <c r="F968" s="96"/>
      <c r="G968" s="98"/>
      <c r="H968" s="96"/>
      <c r="K968" s="96"/>
      <c r="N968" s="96"/>
      <c r="Q968" s="96"/>
      <c r="T968" s="96"/>
      <c r="Z968" s="96"/>
      <c r="AC968" s="96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</row>
    <row r="969" spans="1:115" s="3" customFormat="1" ht="16.5">
      <c r="A969" s="116"/>
      <c r="B969" s="96"/>
      <c r="C969" s="96"/>
      <c r="D969" s="97"/>
      <c r="F969" s="96"/>
      <c r="G969" s="98"/>
      <c r="H969" s="96"/>
      <c r="K969" s="96"/>
      <c r="N969" s="96"/>
      <c r="Q969" s="96"/>
      <c r="T969" s="96"/>
      <c r="Z969" s="96"/>
      <c r="AC969" s="96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</row>
    <row r="970" spans="1:115" s="3" customFormat="1" ht="16.5">
      <c r="A970" s="116"/>
      <c r="B970" s="96"/>
      <c r="C970" s="96"/>
      <c r="D970" s="97"/>
      <c r="F970" s="96"/>
      <c r="G970" s="98"/>
      <c r="H970" s="96"/>
      <c r="K970" s="96"/>
      <c r="N970" s="96"/>
      <c r="Q970" s="96"/>
      <c r="T970" s="96"/>
      <c r="Z970" s="96"/>
      <c r="AC970" s="96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</row>
    <row r="971" spans="1:115" s="3" customFormat="1" ht="16.5">
      <c r="A971" s="116"/>
      <c r="B971" s="96"/>
      <c r="C971" s="96"/>
      <c r="D971" s="97"/>
      <c r="F971" s="96"/>
      <c r="G971" s="98"/>
      <c r="H971" s="96"/>
      <c r="K971" s="96"/>
      <c r="N971" s="96"/>
      <c r="Q971" s="96"/>
      <c r="T971" s="96"/>
      <c r="Z971" s="96"/>
      <c r="AC971" s="96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</row>
    <row r="972" spans="1:115" s="3" customFormat="1" ht="16.5">
      <c r="A972" s="116"/>
      <c r="B972" s="96"/>
      <c r="C972" s="96"/>
      <c r="D972" s="97"/>
      <c r="F972" s="96"/>
      <c r="G972" s="98"/>
      <c r="H972" s="96"/>
      <c r="K972" s="96"/>
      <c r="N972" s="96"/>
      <c r="Q972" s="96"/>
      <c r="T972" s="96"/>
      <c r="Z972" s="96"/>
      <c r="AC972" s="96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</row>
    <row r="973" spans="1:115" s="3" customFormat="1" ht="16.5">
      <c r="A973" s="116"/>
      <c r="B973" s="96"/>
      <c r="C973" s="96"/>
      <c r="D973" s="97"/>
      <c r="F973" s="96"/>
      <c r="G973" s="98"/>
      <c r="H973" s="96"/>
      <c r="K973" s="96"/>
      <c r="N973" s="96"/>
      <c r="Q973" s="96"/>
      <c r="T973" s="96"/>
      <c r="Z973" s="96"/>
      <c r="AC973" s="96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</row>
    <row r="974" spans="1:115" s="3" customFormat="1" ht="16.5">
      <c r="A974" s="116"/>
      <c r="B974" s="96"/>
      <c r="C974" s="96"/>
      <c r="D974" s="97"/>
      <c r="F974" s="96"/>
      <c r="G974" s="98"/>
      <c r="H974" s="96"/>
      <c r="K974" s="96"/>
      <c r="N974" s="96"/>
      <c r="Q974" s="96"/>
      <c r="T974" s="96"/>
      <c r="Z974" s="96"/>
      <c r="AC974" s="96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</row>
    <row r="975" spans="1:115" s="3" customFormat="1" ht="16.5">
      <c r="A975" s="116"/>
      <c r="B975" s="96"/>
      <c r="C975" s="96"/>
      <c r="D975" s="97"/>
      <c r="F975" s="96"/>
      <c r="G975" s="98"/>
      <c r="H975" s="96"/>
      <c r="K975" s="96"/>
      <c r="N975" s="96"/>
      <c r="Q975" s="96"/>
      <c r="T975" s="96"/>
      <c r="Z975" s="96"/>
      <c r="AC975" s="96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</row>
    <row r="976" spans="1:115" s="3" customFormat="1" ht="16.5">
      <c r="A976" s="116"/>
      <c r="B976" s="96"/>
      <c r="C976" s="96"/>
      <c r="D976" s="97"/>
      <c r="F976" s="96"/>
      <c r="G976" s="98"/>
      <c r="H976" s="96"/>
      <c r="K976" s="96"/>
      <c r="N976" s="96"/>
      <c r="Q976" s="96"/>
      <c r="T976" s="96"/>
      <c r="Z976" s="96"/>
      <c r="AC976" s="96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</row>
    <row r="977" spans="1:115" s="3" customFormat="1" ht="16.5">
      <c r="A977" s="116"/>
      <c r="B977" s="96"/>
      <c r="C977" s="96"/>
      <c r="D977" s="97"/>
      <c r="F977" s="96"/>
      <c r="G977" s="98"/>
      <c r="H977" s="96"/>
      <c r="K977" s="96"/>
      <c r="N977" s="96"/>
      <c r="Q977" s="96"/>
      <c r="T977" s="96"/>
      <c r="Z977" s="96"/>
      <c r="AC977" s="96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</row>
    <row r="978" spans="1:115" s="3" customFormat="1" ht="16.5">
      <c r="A978" s="116"/>
      <c r="B978" s="96"/>
      <c r="C978" s="96"/>
      <c r="D978" s="97"/>
      <c r="F978" s="96"/>
      <c r="G978" s="98"/>
      <c r="H978" s="96"/>
      <c r="K978" s="96"/>
      <c r="N978" s="96"/>
      <c r="Q978" s="96"/>
      <c r="T978" s="96"/>
      <c r="Z978" s="96"/>
      <c r="AC978" s="96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</row>
    <row r="979" spans="1:115" s="3" customFormat="1" ht="16.5">
      <c r="A979" s="116"/>
      <c r="B979" s="96"/>
      <c r="C979" s="96"/>
      <c r="D979" s="97"/>
      <c r="F979" s="96"/>
      <c r="G979" s="98"/>
      <c r="H979" s="96"/>
      <c r="K979" s="96"/>
      <c r="N979" s="96"/>
      <c r="Q979" s="96"/>
      <c r="T979" s="96"/>
      <c r="Z979" s="96"/>
      <c r="AC979" s="96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</row>
    <row r="980" spans="1:115" s="3" customFormat="1" ht="16.5">
      <c r="A980" s="116"/>
      <c r="B980" s="96"/>
      <c r="C980" s="96"/>
      <c r="D980" s="97"/>
      <c r="F980" s="96"/>
      <c r="G980" s="98"/>
      <c r="H980" s="96"/>
      <c r="K980" s="96"/>
      <c r="N980" s="96"/>
      <c r="Q980" s="96"/>
      <c r="T980" s="96"/>
      <c r="Z980" s="96"/>
      <c r="AC980" s="96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</row>
    <row r="981" spans="1:115" s="3" customFormat="1" ht="16.5">
      <c r="A981" s="116"/>
      <c r="B981" s="96"/>
      <c r="C981" s="96"/>
      <c r="D981" s="97"/>
      <c r="F981" s="96"/>
      <c r="G981" s="98"/>
      <c r="H981" s="96"/>
      <c r="K981" s="96"/>
      <c r="N981" s="96"/>
      <c r="Q981" s="96"/>
      <c r="T981" s="96"/>
      <c r="Z981" s="96"/>
      <c r="AC981" s="96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</row>
    <row r="982" spans="1:115" s="3" customFormat="1" ht="16.5">
      <c r="A982" s="116"/>
      <c r="B982" s="96"/>
      <c r="C982" s="96"/>
      <c r="D982" s="97"/>
      <c r="F982" s="96"/>
      <c r="G982" s="98"/>
      <c r="H982" s="96"/>
      <c r="K982" s="96"/>
      <c r="N982" s="96"/>
      <c r="Q982" s="96"/>
      <c r="T982" s="96"/>
      <c r="Z982" s="96"/>
      <c r="AC982" s="96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</row>
    <row r="983" spans="1:115" s="3" customFormat="1" ht="16.5">
      <c r="A983" s="116"/>
      <c r="B983" s="96"/>
      <c r="C983" s="96"/>
      <c r="D983" s="97"/>
      <c r="F983" s="96"/>
      <c r="G983" s="98"/>
      <c r="H983" s="96"/>
      <c r="K983" s="96"/>
      <c r="N983" s="96"/>
      <c r="Q983" s="96"/>
      <c r="T983" s="96"/>
      <c r="Z983" s="96"/>
      <c r="AC983" s="96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</row>
    <row r="984" spans="1:115" s="3" customFormat="1" ht="16.5">
      <c r="A984" s="116"/>
      <c r="B984" s="96"/>
      <c r="C984" s="96"/>
      <c r="D984" s="97"/>
      <c r="F984" s="96"/>
      <c r="G984" s="98"/>
      <c r="H984" s="96"/>
      <c r="K984" s="96"/>
      <c r="N984" s="96"/>
      <c r="Q984" s="96"/>
      <c r="T984" s="96"/>
      <c r="Z984" s="96"/>
      <c r="AC984" s="96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</row>
    <row r="985" spans="1:115" s="3" customFormat="1" ht="16.5">
      <c r="A985" s="116"/>
      <c r="B985" s="96"/>
      <c r="C985" s="96"/>
      <c r="D985" s="97"/>
      <c r="F985" s="96"/>
      <c r="G985" s="98"/>
      <c r="H985" s="96"/>
      <c r="K985" s="96"/>
      <c r="N985" s="96"/>
      <c r="Q985" s="96"/>
      <c r="T985" s="96"/>
      <c r="Z985" s="96"/>
      <c r="AC985" s="96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</row>
    <row r="986" spans="1:115" s="3" customFormat="1" ht="16.5">
      <c r="A986" s="116"/>
      <c r="B986" s="96"/>
      <c r="C986" s="96"/>
      <c r="D986" s="97"/>
      <c r="F986" s="96"/>
      <c r="G986" s="98"/>
      <c r="H986" s="96"/>
      <c r="K986" s="96"/>
      <c r="N986" s="96"/>
      <c r="Q986" s="96"/>
      <c r="T986" s="96"/>
      <c r="Z986" s="96"/>
      <c r="AC986" s="96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</row>
    <row r="987" spans="1:115" s="3" customFormat="1" ht="16.5">
      <c r="A987" s="116"/>
      <c r="B987" s="96"/>
      <c r="C987" s="96"/>
      <c r="D987" s="97"/>
      <c r="F987" s="96"/>
      <c r="G987" s="98"/>
      <c r="H987" s="96"/>
      <c r="K987" s="96"/>
      <c r="N987" s="96"/>
      <c r="Q987" s="96"/>
      <c r="T987" s="96"/>
      <c r="Z987" s="96"/>
      <c r="AC987" s="96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</row>
    <row r="988" spans="1:115" s="3" customFormat="1" ht="16.5">
      <c r="A988" s="116"/>
      <c r="B988" s="96"/>
      <c r="C988" s="96"/>
      <c r="D988" s="97"/>
      <c r="F988" s="96"/>
      <c r="G988" s="98"/>
      <c r="H988" s="96"/>
      <c r="K988" s="96"/>
      <c r="N988" s="96"/>
      <c r="Q988" s="96"/>
      <c r="T988" s="96"/>
      <c r="Z988" s="96"/>
      <c r="AC988" s="96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</row>
    <row r="989" spans="1:115" s="3" customFormat="1" ht="16.5">
      <c r="A989" s="116"/>
      <c r="B989" s="96"/>
      <c r="C989" s="96"/>
      <c r="D989" s="97"/>
      <c r="F989" s="96"/>
      <c r="G989" s="98"/>
      <c r="H989" s="96"/>
      <c r="K989" s="96"/>
      <c r="N989" s="96"/>
      <c r="Q989" s="96"/>
      <c r="T989" s="96"/>
      <c r="Z989" s="96"/>
      <c r="AC989" s="96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</row>
    <row r="990" spans="1:115" s="3" customFormat="1" ht="16.5">
      <c r="A990" s="116"/>
      <c r="B990" s="96"/>
      <c r="C990" s="96"/>
      <c r="D990" s="97"/>
      <c r="F990" s="96"/>
      <c r="G990" s="98"/>
      <c r="H990" s="96"/>
      <c r="K990" s="96"/>
      <c r="N990" s="96"/>
      <c r="Q990" s="96"/>
      <c r="T990" s="96"/>
      <c r="Z990" s="96"/>
      <c r="AC990" s="96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</row>
    <row r="991" spans="1:115" s="3" customFormat="1" ht="16.5">
      <c r="A991" s="116"/>
      <c r="B991" s="96"/>
      <c r="C991" s="96"/>
      <c r="D991" s="97"/>
      <c r="F991" s="96"/>
      <c r="G991" s="98"/>
      <c r="H991" s="96"/>
      <c r="K991" s="96"/>
      <c r="N991" s="96"/>
      <c r="Q991" s="96"/>
      <c r="T991" s="96"/>
      <c r="Z991" s="96"/>
      <c r="AC991" s="96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</row>
    <row r="992" spans="1:115" s="3" customFormat="1" ht="16.5">
      <c r="A992" s="116"/>
      <c r="B992" s="96"/>
      <c r="C992" s="96"/>
      <c r="D992" s="97"/>
      <c r="F992" s="96"/>
      <c r="G992" s="98"/>
      <c r="H992" s="96"/>
      <c r="K992" s="96"/>
      <c r="N992" s="96"/>
      <c r="Q992" s="96"/>
      <c r="T992" s="96"/>
      <c r="Z992" s="96"/>
      <c r="AC992" s="96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</row>
    <row r="993" spans="1:115" s="3" customFormat="1" ht="16.5">
      <c r="A993" s="116"/>
      <c r="B993" s="96"/>
      <c r="C993" s="96"/>
      <c r="D993" s="97"/>
      <c r="F993" s="96"/>
      <c r="G993" s="98"/>
      <c r="H993" s="96"/>
      <c r="K993" s="96"/>
      <c r="N993" s="96"/>
      <c r="Q993" s="96"/>
      <c r="T993" s="96"/>
      <c r="Z993" s="96"/>
      <c r="AC993" s="96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</row>
    <row r="994" spans="1:115" s="3" customFormat="1" ht="16.5">
      <c r="A994" s="116"/>
      <c r="B994" s="96"/>
      <c r="C994" s="96"/>
      <c r="D994" s="97"/>
      <c r="F994" s="96"/>
      <c r="G994" s="98"/>
      <c r="H994" s="96"/>
      <c r="K994" s="96"/>
      <c r="N994" s="96"/>
      <c r="Q994" s="96"/>
      <c r="T994" s="96"/>
      <c r="Z994" s="96"/>
      <c r="AC994" s="96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</row>
    <row r="995" spans="1:115" s="3" customFormat="1" ht="16.5">
      <c r="A995" s="116"/>
      <c r="B995" s="96"/>
      <c r="C995" s="96"/>
      <c r="D995" s="97"/>
      <c r="F995" s="96"/>
      <c r="G995" s="98"/>
      <c r="H995" s="96"/>
      <c r="K995" s="96"/>
      <c r="N995" s="96"/>
      <c r="Q995" s="96"/>
      <c r="T995" s="96"/>
      <c r="Z995" s="96"/>
      <c r="AC995" s="96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</row>
    <row r="996" spans="1:115" s="3" customFormat="1" ht="16.5">
      <c r="A996" s="116"/>
      <c r="B996" s="96"/>
      <c r="C996" s="96"/>
      <c r="D996" s="97"/>
      <c r="F996" s="96"/>
      <c r="G996" s="98"/>
      <c r="H996" s="96"/>
      <c r="K996" s="96"/>
      <c r="N996" s="96"/>
      <c r="Q996" s="96"/>
      <c r="T996" s="96"/>
      <c r="Z996" s="96"/>
      <c r="AC996" s="96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</row>
    <row r="997" spans="1:115" s="3" customFormat="1" ht="16.5">
      <c r="A997" s="116"/>
      <c r="B997" s="96"/>
      <c r="C997" s="96"/>
      <c r="D997" s="97"/>
      <c r="F997" s="96"/>
      <c r="G997" s="98"/>
      <c r="H997" s="96"/>
      <c r="K997" s="96"/>
      <c r="N997" s="96"/>
      <c r="Q997" s="96"/>
      <c r="T997" s="96"/>
      <c r="Z997" s="96"/>
      <c r="AC997" s="96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</row>
    <row r="998" spans="1:115" s="3" customFormat="1" ht="16.5">
      <c r="A998" s="116"/>
      <c r="B998" s="96"/>
      <c r="C998" s="96"/>
      <c r="D998" s="97"/>
      <c r="F998" s="96"/>
      <c r="G998" s="98"/>
      <c r="H998" s="96"/>
      <c r="K998" s="96"/>
      <c r="N998" s="96"/>
      <c r="Q998" s="96"/>
      <c r="T998" s="96"/>
      <c r="Z998" s="96"/>
      <c r="AC998" s="96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</row>
    <row r="999" spans="1:115" s="3" customFormat="1" ht="16.5">
      <c r="A999" s="116"/>
      <c r="B999" s="96"/>
      <c r="C999" s="96"/>
      <c r="D999" s="97"/>
      <c r="F999" s="96"/>
      <c r="G999" s="98"/>
      <c r="H999" s="96"/>
      <c r="K999" s="96"/>
      <c r="N999" s="96"/>
      <c r="Q999" s="96"/>
      <c r="T999" s="96"/>
      <c r="Z999" s="96"/>
      <c r="AC999" s="96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</row>
    <row r="1000" spans="1:115" s="3" customFormat="1" ht="16.5">
      <c r="A1000" s="116"/>
      <c r="B1000" s="96"/>
      <c r="C1000" s="96"/>
      <c r="D1000" s="97"/>
      <c r="F1000" s="96"/>
      <c r="G1000" s="98"/>
      <c r="H1000" s="96"/>
      <c r="K1000" s="96"/>
      <c r="N1000" s="96"/>
      <c r="Q1000" s="96"/>
      <c r="T1000" s="96"/>
      <c r="Z1000" s="96"/>
      <c r="AC1000" s="96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</row>
    <row r="1001" spans="1:115" s="3" customFormat="1" ht="16.5">
      <c r="A1001" s="116"/>
      <c r="B1001" s="96"/>
      <c r="C1001" s="96"/>
      <c r="D1001" s="97"/>
      <c r="F1001" s="96"/>
      <c r="G1001" s="98"/>
      <c r="H1001" s="96"/>
      <c r="K1001" s="96"/>
      <c r="N1001" s="96"/>
      <c r="Q1001" s="96"/>
      <c r="T1001" s="96"/>
      <c r="Z1001" s="96"/>
      <c r="AC1001" s="96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</row>
    <row r="1002" spans="1:115" s="3" customFormat="1" ht="16.5">
      <c r="A1002" s="116"/>
      <c r="B1002" s="96"/>
      <c r="C1002" s="96"/>
      <c r="D1002" s="97"/>
      <c r="F1002" s="96"/>
      <c r="G1002" s="98"/>
      <c r="H1002" s="96"/>
      <c r="K1002" s="96"/>
      <c r="N1002" s="96"/>
      <c r="Q1002" s="96"/>
      <c r="T1002" s="96"/>
      <c r="Z1002" s="96"/>
      <c r="AC1002" s="96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</row>
    <row r="1003" spans="1:115" s="3" customFormat="1" ht="16.5">
      <c r="A1003" s="116"/>
      <c r="B1003" s="96"/>
      <c r="C1003" s="96"/>
      <c r="D1003" s="97"/>
      <c r="F1003" s="96"/>
      <c r="G1003" s="98"/>
      <c r="H1003" s="96"/>
      <c r="K1003" s="96"/>
      <c r="N1003" s="96"/>
      <c r="Q1003" s="96"/>
      <c r="T1003" s="96"/>
      <c r="Z1003" s="96"/>
      <c r="AC1003" s="96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</row>
    <row r="1004" spans="1:115" s="3" customFormat="1" ht="16.5">
      <c r="A1004" s="116"/>
      <c r="B1004" s="96"/>
      <c r="C1004" s="96"/>
      <c r="D1004" s="97"/>
      <c r="F1004" s="96"/>
      <c r="G1004" s="98"/>
      <c r="H1004" s="96"/>
      <c r="K1004" s="96"/>
      <c r="N1004" s="96"/>
      <c r="Q1004" s="96"/>
      <c r="T1004" s="96"/>
      <c r="Z1004" s="96"/>
      <c r="AC1004" s="96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</row>
    <row r="1005" spans="1:115" s="3" customFormat="1" ht="16.5">
      <c r="A1005" s="116"/>
      <c r="B1005" s="96"/>
      <c r="C1005" s="96"/>
      <c r="D1005" s="97"/>
      <c r="F1005" s="96"/>
      <c r="G1005" s="98"/>
      <c r="H1005" s="96"/>
      <c r="K1005" s="96"/>
      <c r="N1005" s="96"/>
      <c r="Q1005" s="96"/>
      <c r="T1005" s="96"/>
      <c r="Z1005" s="96"/>
      <c r="AC1005" s="96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</row>
    <row r="1006" spans="1:115" s="3" customFormat="1" ht="16.5">
      <c r="A1006" s="116"/>
      <c r="B1006" s="96"/>
      <c r="C1006" s="96"/>
      <c r="D1006" s="97"/>
      <c r="F1006" s="96"/>
      <c r="G1006" s="98"/>
      <c r="H1006" s="96"/>
      <c r="K1006" s="96"/>
      <c r="N1006" s="96"/>
      <c r="Q1006" s="96"/>
      <c r="T1006" s="96"/>
      <c r="Z1006" s="96"/>
      <c r="AC1006" s="96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</row>
    <row r="1007" spans="1:115" s="3" customFormat="1" ht="16.5">
      <c r="A1007" s="116"/>
      <c r="B1007" s="96"/>
      <c r="C1007" s="96"/>
      <c r="D1007" s="97"/>
      <c r="F1007" s="96"/>
      <c r="G1007" s="98"/>
      <c r="H1007" s="96"/>
      <c r="K1007" s="96"/>
      <c r="N1007" s="96"/>
      <c r="Q1007" s="96"/>
      <c r="T1007" s="96"/>
      <c r="Z1007" s="96"/>
      <c r="AC1007" s="96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</row>
    <row r="1008" spans="1:115" s="3" customFormat="1" ht="16.5">
      <c r="A1008" s="116"/>
      <c r="B1008" s="96"/>
      <c r="C1008" s="96"/>
      <c r="D1008" s="97"/>
      <c r="F1008" s="96"/>
      <c r="G1008" s="98"/>
      <c r="H1008" s="96"/>
      <c r="K1008" s="96"/>
      <c r="N1008" s="96"/>
      <c r="Q1008" s="96"/>
      <c r="T1008" s="96"/>
      <c r="Z1008" s="96"/>
      <c r="AC1008" s="96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</row>
    <row r="1009" spans="1:115" s="3" customFormat="1" ht="16.5">
      <c r="A1009" s="116"/>
      <c r="B1009" s="96"/>
      <c r="C1009" s="96"/>
      <c r="D1009" s="97"/>
      <c r="F1009" s="96"/>
      <c r="G1009" s="98"/>
      <c r="H1009" s="96"/>
      <c r="K1009" s="96"/>
      <c r="N1009" s="96"/>
      <c r="Q1009" s="96"/>
      <c r="T1009" s="96"/>
      <c r="Z1009" s="96"/>
      <c r="AC1009" s="96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</row>
    <row r="1010" spans="1:115" s="3" customFormat="1" ht="16.5">
      <c r="A1010" s="116"/>
      <c r="B1010" s="96"/>
      <c r="C1010" s="96"/>
      <c r="D1010" s="97"/>
      <c r="F1010" s="96"/>
      <c r="G1010" s="98"/>
      <c r="H1010" s="96"/>
      <c r="K1010" s="96"/>
      <c r="N1010" s="96"/>
      <c r="Q1010" s="96"/>
      <c r="T1010" s="96"/>
      <c r="Z1010" s="96"/>
      <c r="AC1010" s="96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</row>
    <row r="1011" spans="1:115" s="3" customFormat="1" ht="16.5">
      <c r="A1011" s="116"/>
      <c r="B1011" s="96"/>
      <c r="C1011" s="96"/>
      <c r="D1011" s="97"/>
      <c r="F1011" s="96"/>
      <c r="G1011" s="98"/>
      <c r="H1011" s="96"/>
      <c r="K1011" s="96"/>
      <c r="N1011" s="96"/>
      <c r="Q1011" s="96"/>
      <c r="T1011" s="96"/>
      <c r="Z1011" s="96"/>
      <c r="AC1011" s="96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</row>
    <row r="1012" spans="1:115" s="3" customFormat="1" ht="16.5">
      <c r="A1012" s="116"/>
      <c r="B1012" s="96"/>
      <c r="C1012" s="96"/>
      <c r="D1012" s="97"/>
      <c r="F1012" s="96"/>
      <c r="G1012" s="98"/>
      <c r="H1012" s="96"/>
      <c r="K1012" s="96"/>
      <c r="N1012" s="96"/>
      <c r="Q1012" s="96"/>
      <c r="T1012" s="96"/>
      <c r="Z1012" s="96"/>
      <c r="AC1012" s="96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</row>
    <row r="1013" spans="1:115" s="3" customFormat="1" ht="16.5">
      <c r="A1013" s="116"/>
      <c r="B1013" s="96"/>
      <c r="C1013" s="96"/>
      <c r="D1013" s="97"/>
      <c r="F1013" s="96"/>
      <c r="G1013" s="98"/>
      <c r="H1013" s="96"/>
      <c r="K1013" s="96"/>
      <c r="N1013" s="96"/>
      <c r="Q1013" s="96"/>
      <c r="T1013" s="96"/>
      <c r="Z1013" s="96"/>
      <c r="AC1013" s="96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</row>
    <row r="1014" spans="1:115" s="3" customFormat="1" ht="16.5">
      <c r="A1014" s="116"/>
      <c r="B1014" s="96"/>
      <c r="C1014" s="96"/>
      <c r="D1014" s="97"/>
      <c r="F1014" s="96"/>
      <c r="G1014" s="98"/>
      <c r="H1014" s="96"/>
      <c r="K1014" s="96"/>
      <c r="N1014" s="96"/>
      <c r="Q1014" s="96"/>
      <c r="T1014" s="96"/>
      <c r="Z1014" s="96"/>
      <c r="AC1014" s="96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</row>
    <row r="1015" spans="1:115" s="3" customFormat="1" ht="16.5">
      <c r="A1015" s="116"/>
      <c r="B1015" s="96"/>
      <c r="C1015" s="96"/>
      <c r="D1015" s="97"/>
      <c r="F1015" s="96"/>
      <c r="G1015" s="98"/>
      <c r="H1015" s="96"/>
      <c r="K1015" s="96"/>
      <c r="N1015" s="96"/>
      <c r="Q1015" s="96"/>
      <c r="T1015" s="96"/>
      <c r="Z1015" s="96"/>
      <c r="AC1015" s="96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</row>
    <row r="1016" spans="1:115" s="3" customFormat="1" ht="16.5">
      <c r="A1016" s="116"/>
      <c r="B1016" s="96"/>
      <c r="C1016" s="96"/>
      <c r="D1016" s="97"/>
      <c r="F1016" s="96"/>
      <c r="G1016" s="98"/>
      <c r="H1016" s="96"/>
      <c r="K1016" s="96"/>
      <c r="N1016" s="96"/>
      <c r="Q1016" s="96"/>
      <c r="T1016" s="96"/>
      <c r="Z1016" s="96"/>
      <c r="AC1016" s="96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</row>
    <row r="1017" spans="1:115" s="3" customFormat="1" ht="16.5">
      <c r="A1017" s="116"/>
      <c r="B1017" s="96"/>
      <c r="C1017" s="96"/>
      <c r="D1017" s="97"/>
      <c r="F1017" s="96"/>
      <c r="G1017" s="98"/>
      <c r="H1017" s="96"/>
      <c r="K1017" s="96"/>
      <c r="N1017" s="96"/>
      <c r="Q1017" s="96"/>
      <c r="T1017" s="96"/>
      <c r="Z1017" s="96"/>
      <c r="AC1017" s="96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</row>
    <row r="1018" spans="1:115" s="3" customFormat="1" ht="16.5">
      <c r="A1018" s="116"/>
      <c r="B1018" s="96"/>
      <c r="C1018" s="96"/>
      <c r="D1018" s="97"/>
      <c r="F1018" s="96"/>
      <c r="G1018" s="98"/>
      <c r="H1018" s="96"/>
      <c r="K1018" s="96"/>
      <c r="N1018" s="96"/>
      <c r="Q1018" s="96"/>
      <c r="T1018" s="96"/>
      <c r="Z1018" s="96"/>
      <c r="AC1018" s="96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</row>
    <row r="1019" spans="1:115" s="3" customFormat="1" ht="16.5">
      <c r="A1019" s="116"/>
      <c r="B1019" s="96"/>
      <c r="C1019" s="96"/>
      <c r="D1019" s="97"/>
      <c r="F1019" s="96"/>
      <c r="G1019" s="98"/>
      <c r="H1019" s="96"/>
      <c r="K1019" s="96"/>
      <c r="N1019" s="96"/>
      <c r="Q1019" s="96"/>
      <c r="T1019" s="96"/>
      <c r="Z1019" s="96"/>
      <c r="AC1019" s="96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</row>
    <row r="1020" spans="1:115" s="3" customFormat="1" ht="16.5">
      <c r="A1020" s="116"/>
      <c r="B1020" s="96"/>
      <c r="C1020" s="96"/>
      <c r="D1020" s="97"/>
      <c r="F1020" s="96"/>
      <c r="G1020" s="98"/>
      <c r="H1020" s="96"/>
      <c r="K1020" s="96"/>
      <c r="N1020" s="96"/>
      <c r="Q1020" s="96"/>
      <c r="T1020" s="96"/>
      <c r="Z1020" s="96"/>
      <c r="AC1020" s="96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</row>
    <row r="1021" spans="1:115" s="3" customFormat="1" ht="16.5">
      <c r="A1021" s="116"/>
      <c r="B1021" s="96"/>
      <c r="C1021" s="96"/>
      <c r="D1021" s="97"/>
      <c r="F1021" s="96"/>
      <c r="G1021" s="98"/>
      <c r="H1021" s="96"/>
      <c r="K1021" s="96"/>
      <c r="N1021" s="96"/>
      <c r="Q1021" s="96"/>
      <c r="T1021" s="96"/>
      <c r="Z1021" s="96"/>
      <c r="AC1021" s="96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</row>
    <row r="1022" spans="1:115" s="3" customFormat="1" ht="16.5">
      <c r="A1022" s="116"/>
      <c r="B1022" s="96"/>
      <c r="C1022" s="96"/>
      <c r="D1022" s="97"/>
      <c r="F1022" s="96"/>
      <c r="G1022" s="98"/>
      <c r="H1022" s="96"/>
      <c r="K1022" s="96"/>
      <c r="N1022" s="96"/>
      <c r="Q1022" s="96"/>
      <c r="T1022" s="96"/>
      <c r="Z1022" s="96"/>
      <c r="AC1022" s="96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</row>
    <row r="1023" spans="1:115" s="3" customFormat="1" ht="16.5">
      <c r="A1023" s="116"/>
      <c r="B1023" s="96"/>
      <c r="C1023" s="96"/>
      <c r="D1023" s="97"/>
      <c r="F1023" s="96"/>
      <c r="G1023" s="98"/>
      <c r="H1023" s="96"/>
      <c r="K1023" s="96"/>
      <c r="N1023" s="96"/>
      <c r="Q1023" s="96"/>
      <c r="T1023" s="96"/>
      <c r="Z1023" s="96"/>
      <c r="AC1023" s="96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</row>
    <row r="1024" spans="1:115" s="3" customFormat="1" ht="16.5">
      <c r="A1024" s="116"/>
      <c r="B1024" s="96"/>
      <c r="C1024" s="96"/>
      <c r="D1024" s="97"/>
      <c r="F1024" s="96"/>
      <c r="G1024" s="98"/>
      <c r="H1024" s="96"/>
      <c r="K1024" s="96"/>
      <c r="N1024" s="96"/>
      <c r="Q1024" s="96"/>
      <c r="T1024" s="96"/>
      <c r="Z1024" s="96"/>
      <c r="AC1024" s="96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</row>
    <row r="1025" spans="1:115" s="3" customFormat="1" ht="16.5">
      <c r="A1025" s="116"/>
      <c r="B1025" s="96"/>
      <c r="C1025" s="96"/>
      <c r="D1025" s="97"/>
      <c r="F1025" s="96"/>
      <c r="G1025" s="98"/>
      <c r="H1025" s="96"/>
      <c r="K1025" s="96"/>
      <c r="N1025" s="96"/>
      <c r="Q1025" s="96"/>
      <c r="T1025" s="96"/>
      <c r="Z1025" s="96"/>
      <c r="AC1025" s="96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</row>
    <row r="1026" spans="1:115" s="3" customFormat="1" ht="16.5">
      <c r="A1026" s="116"/>
      <c r="B1026" s="96"/>
      <c r="C1026" s="96"/>
      <c r="D1026" s="97"/>
      <c r="F1026" s="96"/>
      <c r="G1026" s="98"/>
      <c r="H1026" s="96"/>
      <c r="K1026" s="96"/>
      <c r="N1026" s="96"/>
      <c r="Q1026" s="96"/>
      <c r="T1026" s="96"/>
      <c r="Z1026" s="96"/>
      <c r="AC1026" s="96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</row>
    <row r="1027" spans="1:115" s="3" customFormat="1" ht="16.5">
      <c r="A1027" s="116"/>
      <c r="B1027" s="96"/>
      <c r="C1027" s="96"/>
      <c r="D1027" s="97"/>
      <c r="F1027" s="96"/>
      <c r="G1027" s="98"/>
      <c r="H1027" s="96"/>
      <c r="K1027" s="96"/>
      <c r="N1027" s="96"/>
      <c r="Q1027" s="96"/>
      <c r="T1027" s="96"/>
      <c r="Z1027" s="96"/>
      <c r="AC1027" s="96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</row>
    <row r="1028" spans="1:115" s="3" customFormat="1" ht="16.5">
      <c r="A1028" s="116"/>
      <c r="B1028" s="96"/>
      <c r="C1028" s="96"/>
      <c r="D1028" s="97"/>
      <c r="F1028" s="96"/>
      <c r="G1028" s="98"/>
      <c r="H1028" s="96"/>
      <c r="K1028" s="96"/>
      <c r="N1028" s="96"/>
      <c r="Q1028" s="96"/>
      <c r="T1028" s="96"/>
      <c r="Z1028" s="96"/>
      <c r="AC1028" s="96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</row>
    <row r="1029" spans="1:115" s="3" customFormat="1" ht="16.5">
      <c r="A1029" s="116"/>
      <c r="B1029" s="96"/>
      <c r="C1029" s="96"/>
      <c r="D1029" s="97"/>
      <c r="F1029" s="96"/>
      <c r="G1029" s="98"/>
      <c r="H1029" s="96"/>
      <c r="K1029" s="96"/>
      <c r="N1029" s="96"/>
      <c r="Q1029" s="96"/>
      <c r="T1029" s="96"/>
      <c r="Z1029" s="96"/>
      <c r="AC1029" s="96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</row>
    <row r="1030" spans="1:115" s="3" customFormat="1" ht="16.5">
      <c r="A1030" s="116"/>
      <c r="B1030" s="96"/>
      <c r="C1030" s="96"/>
      <c r="D1030" s="97"/>
      <c r="F1030" s="96"/>
      <c r="G1030" s="98"/>
      <c r="H1030" s="96"/>
      <c r="K1030" s="96"/>
      <c r="N1030" s="96"/>
      <c r="Q1030" s="96"/>
      <c r="T1030" s="96"/>
      <c r="Z1030" s="96"/>
      <c r="AC1030" s="96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</row>
    <row r="1031" spans="1:115" s="3" customFormat="1" ht="16.5">
      <c r="A1031" s="116"/>
      <c r="B1031" s="96"/>
      <c r="C1031" s="96"/>
      <c r="D1031" s="97"/>
      <c r="F1031" s="96"/>
      <c r="G1031" s="98"/>
      <c r="H1031" s="96"/>
      <c r="K1031" s="96"/>
      <c r="N1031" s="96"/>
      <c r="Q1031" s="96"/>
      <c r="T1031" s="96"/>
      <c r="Z1031" s="96"/>
      <c r="AC1031" s="96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</row>
    <row r="1032" spans="1:115" s="3" customFormat="1" ht="16.5">
      <c r="A1032" s="116"/>
      <c r="B1032" s="96"/>
      <c r="C1032" s="96"/>
      <c r="D1032" s="97"/>
      <c r="F1032" s="96"/>
      <c r="G1032" s="98"/>
      <c r="H1032" s="96"/>
      <c r="K1032" s="96"/>
      <c r="N1032" s="96"/>
      <c r="Q1032" s="96"/>
      <c r="T1032" s="96"/>
      <c r="Z1032" s="96"/>
      <c r="AC1032" s="96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</row>
    <row r="1033" spans="1:115" s="3" customFormat="1" ht="16.5">
      <c r="A1033" s="116"/>
      <c r="B1033" s="96"/>
      <c r="C1033" s="96"/>
      <c r="D1033" s="97"/>
      <c r="F1033" s="96"/>
      <c r="G1033" s="98"/>
      <c r="H1033" s="96"/>
      <c r="K1033" s="96"/>
      <c r="N1033" s="96"/>
      <c r="Q1033" s="96"/>
      <c r="T1033" s="96"/>
      <c r="Z1033" s="96"/>
      <c r="AC1033" s="96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</row>
    <row r="1034" spans="1:115" s="3" customFormat="1" ht="16.5">
      <c r="A1034" s="116"/>
      <c r="B1034" s="96"/>
      <c r="C1034" s="96"/>
      <c r="D1034" s="97"/>
      <c r="F1034" s="96"/>
      <c r="G1034" s="98"/>
      <c r="H1034" s="96"/>
      <c r="K1034" s="96"/>
      <c r="N1034" s="96"/>
      <c r="Q1034" s="96"/>
      <c r="T1034" s="96"/>
      <c r="Z1034" s="96"/>
      <c r="AC1034" s="96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</row>
    <row r="1035" spans="1:115" s="3" customFormat="1" ht="16.5">
      <c r="A1035" s="116"/>
      <c r="B1035" s="96"/>
      <c r="C1035" s="96"/>
      <c r="D1035" s="97"/>
      <c r="F1035" s="96"/>
      <c r="G1035" s="98"/>
      <c r="H1035" s="96"/>
      <c r="K1035" s="96"/>
      <c r="N1035" s="96"/>
      <c r="Q1035" s="96"/>
      <c r="T1035" s="96"/>
      <c r="Z1035" s="96"/>
      <c r="AC1035" s="96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</row>
    <row r="1036" spans="1:115" s="3" customFormat="1" ht="16.5">
      <c r="A1036" s="116"/>
      <c r="B1036" s="96"/>
      <c r="C1036" s="96"/>
      <c r="D1036" s="97"/>
      <c r="F1036" s="96"/>
      <c r="G1036" s="98"/>
      <c r="H1036" s="96"/>
      <c r="K1036" s="96"/>
      <c r="N1036" s="96"/>
      <c r="Q1036" s="96"/>
      <c r="T1036" s="96"/>
      <c r="Z1036" s="96"/>
      <c r="AC1036" s="96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</row>
    <row r="1037" spans="1:115" s="3" customFormat="1" ht="16.5">
      <c r="A1037" s="116"/>
      <c r="B1037" s="96"/>
      <c r="C1037" s="96"/>
      <c r="D1037" s="97"/>
      <c r="F1037" s="96"/>
      <c r="G1037" s="98"/>
      <c r="H1037" s="96"/>
      <c r="K1037" s="96"/>
      <c r="N1037" s="96"/>
      <c r="Q1037" s="96"/>
      <c r="T1037" s="96"/>
      <c r="Z1037" s="96"/>
      <c r="AC1037" s="96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</row>
    <row r="1038" spans="1:115" s="3" customFormat="1" ht="16.5">
      <c r="A1038" s="116"/>
      <c r="B1038" s="96"/>
      <c r="C1038" s="96"/>
      <c r="D1038" s="97"/>
      <c r="F1038" s="96"/>
      <c r="G1038" s="98"/>
      <c r="H1038" s="96"/>
      <c r="K1038" s="96"/>
      <c r="N1038" s="96"/>
      <c r="Q1038" s="96"/>
      <c r="T1038" s="96"/>
      <c r="Z1038" s="96"/>
      <c r="AC1038" s="96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</row>
    <row r="1039" spans="1:115" s="3" customFormat="1" ht="16.5">
      <c r="A1039" s="116"/>
      <c r="B1039" s="96"/>
      <c r="C1039" s="96"/>
      <c r="D1039" s="97"/>
      <c r="F1039" s="96"/>
      <c r="G1039" s="98"/>
      <c r="H1039" s="96"/>
      <c r="K1039" s="96"/>
      <c r="N1039" s="96"/>
      <c r="Q1039" s="96"/>
      <c r="T1039" s="96"/>
      <c r="Z1039" s="96"/>
      <c r="AC1039" s="96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</row>
    <row r="1040" spans="1:115" s="3" customFormat="1" ht="16.5">
      <c r="A1040" s="116"/>
      <c r="B1040" s="96"/>
      <c r="C1040" s="96"/>
      <c r="D1040" s="97"/>
      <c r="F1040" s="96"/>
      <c r="G1040" s="98"/>
      <c r="H1040" s="96"/>
      <c r="K1040" s="96"/>
      <c r="N1040" s="96"/>
      <c r="Q1040" s="96"/>
      <c r="T1040" s="96"/>
      <c r="Z1040" s="96"/>
      <c r="AC1040" s="96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</row>
    <row r="1041" spans="1:115" s="3" customFormat="1" ht="16.5">
      <c r="A1041" s="116"/>
      <c r="B1041" s="96"/>
      <c r="C1041" s="96"/>
      <c r="D1041" s="97"/>
      <c r="F1041" s="96"/>
      <c r="G1041" s="98"/>
      <c r="H1041" s="96"/>
      <c r="K1041" s="96"/>
      <c r="N1041" s="96"/>
      <c r="Q1041" s="96"/>
      <c r="T1041" s="96"/>
      <c r="Z1041" s="96"/>
      <c r="AC1041" s="96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</row>
    <row r="1042" spans="1:115" s="3" customFormat="1" ht="16.5">
      <c r="A1042" s="116"/>
      <c r="B1042" s="96"/>
      <c r="C1042" s="96"/>
      <c r="D1042" s="97"/>
      <c r="F1042" s="96"/>
      <c r="G1042" s="98"/>
      <c r="H1042" s="96"/>
      <c r="K1042" s="96"/>
      <c r="N1042" s="96"/>
      <c r="Q1042" s="96"/>
      <c r="T1042" s="96"/>
      <c r="Z1042" s="96"/>
      <c r="AC1042" s="96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</row>
    <row r="1043" spans="1:115" s="3" customFormat="1" ht="16.5">
      <c r="A1043" s="116"/>
      <c r="B1043" s="96"/>
      <c r="C1043" s="96"/>
      <c r="D1043" s="97"/>
      <c r="F1043" s="96"/>
      <c r="G1043" s="98"/>
      <c r="H1043" s="96"/>
      <c r="K1043" s="96"/>
      <c r="N1043" s="96"/>
      <c r="Q1043" s="96"/>
      <c r="T1043" s="96"/>
      <c r="Z1043" s="96"/>
      <c r="AC1043" s="96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</row>
    <row r="1044" spans="1:115" s="3" customFormat="1" ht="16.5">
      <c r="A1044" s="116"/>
      <c r="B1044" s="96"/>
      <c r="C1044" s="96"/>
      <c r="D1044" s="97"/>
      <c r="F1044" s="96"/>
      <c r="G1044" s="98"/>
      <c r="H1044" s="96"/>
      <c r="K1044" s="96"/>
      <c r="N1044" s="96"/>
      <c r="Q1044" s="96"/>
      <c r="T1044" s="96"/>
      <c r="Z1044" s="96"/>
      <c r="AC1044" s="96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</row>
    <row r="1045" spans="1:115" s="3" customFormat="1" ht="16.5">
      <c r="A1045" s="116"/>
      <c r="B1045" s="96"/>
      <c r="C1045" s="96"/>
      <c r="D1045" s="97"/>
      <c r="F1045" s="96"/>
      <c r="G1045" s="98"/>
      <c r="H1045" s="96"/>
      <c r="K1045" s="96"/>
      <c r="N1045" s="96"/>
      <c r="Q1045" s="96"/>
      <c r="T1045" s="96"/>
      <c r="Z1045" s="96"/>
      <c r="AC1045" s="96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</row>
    <row r="1046" spans="1:115" s="3" customFormat="1" ht="16.5">
      <c r="A1046" s="116"/>
      <c r="B1046" s="96"/>
      <c r="C1046" s="96"/>
      <c r="D1046" s="97"/>
      <c r="F1046" s="96"/>
      <c r="G1046" s="98"/>
      <c r="H1046" s="96"/>
      <c r="K1046" s="96"/>
      <c r="N1046" s="96"/>
      <c r="Q1046" s="96"/>
      <c r="T1046" s="96"/>
      <c r="Z1046" s="96"/>
      <c r="AC1046" s="96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</row>
    <row r="1047" spans="1:115" s="3" customFormat="1" ht="16.5">
      <c r="A1047" s="116"/>
      <c r="B1047" s="96"/>
      <c r="C1047" s="96"/>
      <c r="D1047" s="97"/>
      <c r="F1047" s="96"/>
      <c r="G1047" s="98"/>
      <c r="H1047" s="96"/>
      <c r="K1047" s="96"/>
      <c r="N1047" s="96"/>
      <c r="Q1047" s="96"/>
      <c r="T1047" s="96"/>
      <c r="Z1047" s="96"/>
      <c r="AC1047" s="96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</row>
    <row r="1048" spans="1:115" s="3" customFormat="1" ht="16.5">
      <c r="A1048" s="116"/>
      <c r="B1048" s="96"/>
      <c r="C1048" s="96"/>
      <c r="D1048" s="97"/>
      <c r="F1048" s="96"/>
      <c r="G1048" s="98"/>
      <c r="H1048" s="96"/>
      <c r="K1048" s="96"/>
      <c r="N1048" s="96"/>
      <c r="Q1048" s="96"/>
      <c r="T1048" s="96"/>
      <c r="Z1048" s="96"/>
      <c r="AC1048" s="96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</row>
    <row r="1049" spans="1:115" s="3" customFormat="1" ht="16.5">
      <c r="A1049" s="116"/>
      <c r="B1049" s="96"/>
      <c r="C1049" s="96"/>
      <c r="D1049" s="97"/>
      <c r="F1049" s="96"/>
      <c r="G1049" s="98"/>
      <c r="H1049" s="96"/>
      <c r="K1049" s="96"/>
      <c r="N1049" s="96"/>
      <c r="Q1049" s="96"/>
      <c r="T1049" s="96"/>
      <c r="Z1049" s="96"/>
      <c r="AC1049" s="96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</row>
    <row r="1050" spans="1:115" s="3" customFormat="1" ht="16.5">
      <c r="A1050" s="116"/>
      <c r="B1050" s="96"/>
      <c r="C1050" s="96"/>
      <c r="D1050" s="97"/>
      <c r="F1050" s="96"/>
      <c r="G1050" s="98"/>
      <c r="H1050" s="96"/>
      <c r="K1050" s="96"/>
      <c r="N1050" s="96"/>
      <c r="Q1050" s="96"/>
      <c r="T1050" s="96"/>
      <c r="Z1050" s="96"/>
      <c r="AC1050" s="96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</row>
    <row r="1051" spans="1:115" s="3" customFormat="1" ht="16.5">
      <c r="A1051" s="116"/>
      <c r="B1051" s="96"/>
      <c r="C1051" s="96"/>
      <c r="D1051" s="97"/>
      <c r="F1051" s="96"/>
      <c r="G1051" s="98"/>
      <c r="H1051" s="96"/>
      <c r="K1051" s="96"/>
      <c r="N1051" s="96"/>
      <c r="Q1051" s="96"/>
      <c r="T1051" s="96"/>
      <c r="Z1051" s="96"/>
      <c r="AC1051" s="96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</row>
    <row r="1052" spans="1:115" s="3" customFormat="1" ht="16.5">
      <c r="A1052" s="116"/>
      <c r="B1052" s="96"/>
      <c r="C1052" s="96"/>
      <c r="D1052" s="97"/>
      <c r="F1052" s="96"/>
      <c r="G1052" s="98"/>
      <c r="H1052" s="96"/>
      <c r="K1052" s="96"/>
      <c r="N1052" s="96"/>
      <c r="Q1052" s="96"/>
      <c r="T1052" s="96"/>
      <c r="Z1052" s="96"/>
      <c r="AC1052" s="96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</row>
    <row r="1053" spans="1:115" s="3" customFormat="1" ht="16.5">
      <c r="A1053" s="116"/>
      <c r="B1053" s="96"/>
      <c r="C1053" s="96"/>
      <c r="D1053" s="97"/>
      <c r="F1053" s="96"/>
      <c r="G1053" s="98"/>
      <c r="H1053" s="96"/>
      <c r="K1053" s="96"/>
      <c r="N1053" s="96"/>
      <c r="Q1053" s="96"/>
      <c r="T1053" s="96"/>
      <c r="Z1053" s="96"/>
      <c r="AC1053" s="96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</row>
    <row r="1054" spans="1:115" s="3" customFormat="1" ht="16.5">
      <c r="A1054" s="116"/>
      <c r="B1054" s="96"/>
      <c r="C1054" s="96"/>
      <c r="D1054" s="97"/>
      <c r="F1054" s="96"/>
      <c r="G1054" s="98"/>
      <c r="H1054" s="96"/>
      <c r="K1054" s="96"/>
      <c r="N1054" s="96"/>
      <c r="Q1054" s="96"/>
      <c r="T1054" s="96"/>
      <c r="Z1054" s="96"/>
      <c r="AC1054" s="96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</row>
    <row r="1055" spans="1:115" s="3" customFormat="1" ht="16.5">
      <c r="A1055" s="116"/>
      <c r="B1055" s="96"/>
      <c r="C1055" s="96"/>
      <c r="D1055" s="97"/>
      <c r="F1055" s="96"/>
      <c r="G1055" s="98"/>
      <c r="H1055" s="96"/>
      <c r="K1055" s="96"/>
      <c r="N1055" s="96"/>
      <c r="Q1055" s="96"/>
      <c r="T1055" s="96"/>
      <c r="Z1055" s="96"/>
      <c r="AC1055" s="96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</row>
    <row r="1056" spans="1:115" s="3" customFormat="1" ht="16.5">
      <c r="A1056" s="116"/>
      <c r="B1056" s="96"/>
      <c r="C1056" s="96"/>
      <c r="D1056" s="97"/>
      <c r="F1056" s="96"/>
      <c r="G1056" s="98"/>
      <c r="H1056" s="96"/>
      <c r="K1056" s="96"/>
      <c r="N1056" s="96"/>
      <c r="Q1056" s="96"/>
      <c r="T1056" s="96"/>
      <c r="Z1056" s="96"/>
      <c r="AC1056" s="96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</row>
    <row r="1057" spans="1:115" s="3" customFormat="1" ht="16.5">
      <c r="A1057" s="116"/>
      <c r="B1057" s="96"/>
      <c r="C1057" s="96"/>
      <c r="D1057" s="97"/>
      <c r="F1057" s="96"/>
      <c r="G1057" s="98"/>
      <c r="H1057" s="96"/>
      <c r="K1057" s="96"/>
      <c r="N1057" s="96"/>
      <c r="Q1057" s="96"/>
      <c r="T1057" s="96"/>
      <c r="Z1057" s="96"/>
      <c r="AC1057" s="96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</row>
    <row r="1058" spans="1:115" s="3" customFormat="1" ht="16.5">
      <c r="A1058" s="116"/>
      <c r="B1058" s="96"/>
      <c r="C1058" s="96"/>
      <c r="D1058" s="97"/>
      <c r="F1058" s="96"/>
      <c r="G1058" s="98"/>
      <c r="H1058" s="96"/>
      <c r="K1058" s="96"/>
      <c r="N1058" s="96"/>
      <c r="Q1058" s="96"/>
      <c r="T1058" s="96"/>
      <c r="Z1058" s="96"/>
      <c r="AC1058" s="96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</row>
    <row r="1059" spans="1:115" s="3" customFormat="1" ht="16.5">
      <c r="A1059" s="116"/>
      <c r="B1059" s="96"/>
      <c r="C1059" s="96"/>
      <c r="D1059" s="97"/>
      <c r="F1059" s="96"/>
      <c r="G1059" s="98"/>
      <c r="H1059" s="96"/>
      <c r="K1059" s="96"/>
      <c r="N1059" s="96"/>
      <c r="Q1059" s="96"/>
      <c r="T1059" s="96"/>
      <c r="Z1059" s="96"/>
      <c r="AC1059" s="96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</row>
    <row r="1060" spans="1:115" s="3" customFormat="1" ht="16.5">
      <c r="A1060" s="116"/>
      <c r="B1060" s="96"/>
      <c r="C1060" s="96"/>
      <c r="D1060" s="97"/>
      <c r="F1060" s="96"/>
      <c r="G1060" s="98"/>
      <c r="H1060" s="96"/>
      <c r="K1060" s="96"/>
      <c r="N1060" s="96"/>
      <c r="Q1060" s="96"/>
      <c r="T1060" s="96"/>
      <c r="Z1060" s="96"/>
      <c r="AC1060" s="96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</row>
    <row r="1061" spans="1:115" s="3" customFormat="1" ht="16.5">
      <c r="A1061" s="116"/>
      <c r="B1061" s="96"/>
      <c r="C1061" s="96"/>
      <c r="D1061" s="97"/>
      <c r="F1061" s="96"/>
      <c r="G1061" s="98"/>
      <c r="H1061" s="96"/>
      <c r="K1061" s="96"/>
      <c r="N1061" s="96"/>
      <c r="Q1061" s="96"/>
      <c r="T1061" s="96"/>
      <c r="Z1061" s="96"/>
      <c r="AC1061" s="96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</row>
    <row r="1062" spans="1:115" s="3" customFormat="1" ht="16.5">
      <c r="A1062" s="116"/>
      <c r="B1062" s="96"/>
      <c r="C1062" s="96"/>
      <c r="D1062" s="97"/>
      <c r="F1062" s="96"/>
      <c r="G1062" s="98"/>
      <c r="H1062" s="96"/>
      <c r="K1062" s="96"/>
      <c r="N1062" s="96"/>
      <c r="Q1062" s="96"/>
      <c r="T1062" s="96"/>
      <c r="Z1062" s="96"/>
      <c r="AC1062" s="96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</row>
    <row r="1063" spans="1:115" s="3" customFormat="1" ht="16.5">
      <c r="A1063" s="116"/>
      <c r="B1063" s="96"/>
      <c r="C1063" s="96"/>
      <c r="D1063" s="97"/>
      <c r="F1063" s="96"/>
      <c r="G1063" s="98"/>
      <c r="H1063" s="96"/>
      <c r="K1063" s="96"/>
      <c r="N1063" s="96"/>
      <c r="Q1063" s="96"/>
      <c r="T1063" s="96"/>
      <c r="Z1063" s="96"/>
      <c r="AC1063" s="96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</row>
    <row r="1064" spans="1:115" s="3" customFormat="1" ht="16.5">
      <c r="A1064" s="116"/>
      <c r="B1064" s="96"/>
      <c r="C1064" s="96"/>
      <c r="D1064" s="97"/>
      <c r="F1064" s="96"/>
      <c r="G1064" s="98"/>
      <c r="H1064" s="96"/>
      <c r="K1064" s="96"/>
      <c r="N1064" s="96"/>
      <c r="Q1064" s="96"/>
      <c r="T1064" s="96"/>
      <c r="Z1064" s="96"/>
      <c r="AC1064" s="96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</row>
    <row r="1065" spans="1:115" s="3" customFormat="1" ht="16.5">
      <c r="A1065" s="116"/>
      <c r="B1065" s="96"/>
      <c r="C1065" s="96"/>
      <c r="D1065" s="97"/>
      <c r="F1065" s="96"/>
      <c r="G1065" s="98"/>
      <c r="H1065" s="96"/>
      <c r="K1065" s="96"/>
      <c r="N1065" s="96"/>
      <c r="Q1065" s="96"/>
      <c r="T1065" s="96"/>
      <c r="Z1065" s="96"/>
      <c r="AC1065" s="96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</row>
    <row r="1066" spans="1:115" s="3" customFormat="1" ht="16.5">
      <c r="A1066" s="116"/>
      <c r="B1066" s="96"/>
      <c r="C1066" s="96"/>
      <c r="D1066" s="97"/>
      <c r="F1066" s="96"/>
      <c r="G1066" s="98"/>
      <c r="H1066" s="96"/>
      <c r="K1066" s="96"/>
      <c r="N1066" s="96"/>
      <c r="Q1066" s="96"/>
      <c r="T1066" s="96"/>
      <c r="Z1066" s="96"/>
      <c r="AC1066" s="96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</row>
    <row r="1067" spans="1:115" s="3" customFormat="1" ht="16.5">
      <c r="A1067" s="116"/>
      <c r="B1067" s="96"/>
      <c r="C1067" s="96"/>
      <c r="D1067" s="97"/>
      <c r="F1067" s="96"/>
      <c r="G1067" s="98"/>
      <c r="H1067" s="96"/>
      <c r="K1067" s="96"/>
      <c r="N1067" s="96"/>
      <c r="Q1067" s="96"/>
      <c r="T1067" s="96"/>
      <c r="Z1067" s="96"/>
      <c r="AC1067" s="96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</row>
    <row r="1068" spans="1:115" s="3" customFormat="1" ht="16.5">
      <c r="A1068" s="116"/>
      <c r="B1068" s="96"/>
      <c r="C1068" s="96"/>
      <c r="D1068" s="97"/>
      <c r="F1068" s="96"/>
      <c r="G1068" s="98"/>
      <c r="H1068" s="96"/>
      <c r="K1068" s="96"/>
      <c r="N1068" s="96"/>
      <c r="Q1068" s="96"/>
      <c r="T1068" s="96"/>
      <c r="Z1068" s="96"/>
      <c r="AC1068" s="96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</row>
    <row r="1069" spans="1:115" s="3" customFormat="1" ht="16.5">
      <c r="A1069" s="116"/>
      <c r="B1069" s="96"/>
      <c r="C1069" s="96"/>
      <c r="D1069" s="97"/>
      <c r="F1069" s="96"/>
      <c r="G1069" s="98"/>
      <c r="H1069" s="96"/>
      <c r="K1069" s="96"/>
      <c r="N1069" s="96"/>
      <c r="Q1069" s="96"/>
      <c r="T1069" s="96"/>
      <c r="Z1069" s="96"/>
      <c r="AC1069" s="96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</row>
    <row r="1070" spans="1:115" s="3" customFormat="1" ht="16.5">
      <c r="A1070" s="116"/>
      <c r="B1070" s="96"/>
      <c r="C1070" s="96"/>
      <c r="D1070" s="97"/>
      <c r="F1070" s="96"/>
      <c r="G1070" s="98"/>
      <c r="H1070" s="96"/>
      <c r="K1070" s="96"/>
      <c r="N1070" s="96"/>
      <c r="Q1070" s="96"/>
      <c r="T1070" s="96"/>
      <c r="Z1070" s="96"/>
      <c r="AC1070" s="96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</row>
    <row r="1071" spans="1:115" s="3" customFormat="1" ht="16.5">
      <c r="A1071" s="116"/>
      <c r="B1071" s="96"/>
      <c r="C1071" s="96"/>
      <c r="D1071" s="97"/>
      <c r="F1071" s="96"/>
      <c r="G1071" s="98"/>
      <c r="H1071" s="96"/>
      <c r="K1071" s="96"/>
      <c r="N1071" s="96"/>
      <c r="Q1071" s="96"/>
      <c r="T1071" s="96"/>
      <c r="Z1071" s="96"/>
      <c r="AC1071" s="96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</row>
    <row r="1072" spans="1:115" s="3" customFormat="1" ht="16.5">
      <c r="A1072" s="116"/>
      <c r="B1072" s="96"/>
      <c r="C1072" s="96"/>
      <c r="D1072" s="97"/>
      <c r="F1072" s="96"/>
      <c r="G1072" s="98"/>
      <c r="H1072" s="96"/>
      <c r="K1072" s="96"/>
      <c r="N1072" s="96"/>
      <c r="Q1072" s="96"/>
      <c r="T1072" s="96"/>
      <c r="Z1072" s="96"/>
      <c r="AC1072" s="96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</row>
    <row r="1073" spans="1:115" s="3" customFormat="1" ht="16.5">
      <c r="A1073" s="116"/>
      <c r="B1073" s="96"/>
      <c r="C1073" s="96"/>
      <c r="D1073" s="97"/>
      <c r="F1073" s="96"/>
      <c r="G1073" s="98"/>
      <c r="H1073" s="96"/>
      <c r="K1073" s="96"/>
      <c r="N1073" s="96"/>
      <c r="Q1073" s="96"/>
      <c r="T1073" s="96"/>
      <c r="Z1073" s="96"/>
      <c r="AC1073" s="96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</row>
    <row r="1074" spans="1:115" s="3" customFormat="1" ht="16.5">
      <c r="A1074" s="116"/>
      <c r="B1074" s="96"/>
      <c r="C1074" s="96"/>
      <c r="D1074" s="97"/>
      <c r="F1074" s="96"/>
      <c r="G1074" s="98"/>
      <c r="H1074" s="96"/>
      <c r="K1074" s="96"/>
      <c r="N1074" s="96"/>
      <c r="Q1074" s="96"/>
      <c r="T1074" s="96"/>
      <c r="Z1074" s="96"/>
      <c r="AC1074" s="96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</row>
    <row r="1075" spans="1:115" s="3" customFormat="1" ht="16.5">
      <c r="A1075" s="116"/>
      <c r="B1075" s="96"/>
      <c r="C1075" s="96"/>
      <c r="D1075" s="97"/>
      <c r="F1075" s="96"/>
      <c r="G1075" s="98"/>
      <c r="H1075" s="96"/>
      <c r="K1075" s="96"/>
      <c r="N1075" s="96"/>
      <c r="Q1075" s="96"/>
      <c r="T1075" s="96"/>
      <c r="Z1075" s="96"/>
      <c r="AC1075" s="96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</row>
    <row r="1076" spans="1:115" s="3" customFormat="1" ht="16.5">
      <c r="A1076" s="116"/>
      <c r="B1076" s="96"/>
      <c r="C1076" s="96"/>
      <c r="D1076" s="97"/>
      <c r="F1076" s="96"/>
      <c r="G1076" s="98"/>
      <c r="H1076" s="96"/>
      <c r="K1076" s="96"/>
      <c r="N1076" s="96"/>
      <c r="Q1076" s="96"/>
      <c r="T1076" s="96"/>
      <c r="Z1076" s="96"/>
      <c r="AC1076" s="96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</row>
    <row r="1077" spans="1:115" s="3" customFormat="1" ht="16.5">
      <c r="A1077" s="116"/>
      <c r="B1077" s="96"/>
      <c r="C1077" s="96"/>
      <c r="D1077" s="97"/>
      <c r="F1077" s="96"/>
      <c r="G1077" s="98"/>
      <c r="H1077" s="96"/>
      <c r="K1077" s="96"/>
      <c r="N1077" s="96"/>
      <c r="Q1077" s="96"/>
      <c r="T1077" s="96"/>
      <c r="Z1077" s="96"/>
      <c r="AC1077" s="96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</row>
    <row r="1078" spans="1:115" s="3" customFormat="1" ht="16.5">
      <c r="A1078" s="116"/>
      <c r="B1078" s="96"/>
      <c r="C1078" s="96"/>
      <c r="D1078" s="97"/>
      <c r="F1078" s="96"/>
      <c r="G1078" s="98"/>
      <c r="H1078" s="96"/>
      <c r="K1078" s="96"/>
      <c r="N1078" s="96"/>
      <c r="Q1078" s="96"/>
      <c r="T1078" s="96"/>
      <c r="Z1078" s="96"/>
      <c r="AC1078" s="96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</row>
    <row r="1079" spans="1:115" s="3" customFormat="1" ht="16.5">
      <c r="A1079" s="116"/>
      <c r="B1079" s="96"/>
      <c r="C1079" s="96"/>
      <c r="D1079" s="97"/>
      <c r="F1079" s="96"/>
      <c r="G1079" s="98"/>
      <c r="H1079" s="96"/>
      <c r="K1079" s="96"/>
      <c r="N1079" s="96"/>
      <c r="Q1079" s="96"/>
      <c r="T1079" s="96"/>
      <c r="Z1079" s="96"/>
      <c r="AC1079" s="96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</row>
    <row r="1080" spans="1:115" s="3" customFormat="1" ht="16.5">
      <c r="A1080" s="116"/>
      <c r="B1080" s="96"/>
      <c r="C1080" s="96"/>
      <c r="D1080" s="97"/>
      <c r="F1080" s="96"/>
      <c r="G1080" s="98"/>
      <c r="H1080" s="96"/>
      <c r="K1080" s="96"/>
      <c r="N1080" s="96"/>
      <c r="Q1080" s="96"/>
      <c r="T1080" s="96"/>
      <c r="Z1080" s="96"/>
      <c r="AC1080" s="96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</row>
    <row r="1081" spans="1:115" s="3" customFormat="1" ht="16.5">
      <c r="A1081" s="116"/>
      <c r="B1081" s="96"/>
      <c r="C1081" s="96"/>
      <c r="D1081" s="97"/>
      <c r="F1081" s="96"/>
      <c r="G1081" s="98"/>
      <c r="H1081" s="96"/>
      <c r="K1081" s="96"/>
      <c r="N1081" s="96"/>
      <c r="Q1081" s="96"/>
      <c r="T1081" s="96"/>
      <c r="Z1081" s="96"/>
      <c r="AC1081" s="96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</row>
    <row r="1082" spans="1:115" s="3" customFormat="1" ht="16.5">
      <c r="A1082" s="116"/>
      <c r="B1082" s="96"/>
      <c r="C1082" s="96"/>
      <c r="D1082" s="97"/>
      <c r="F1082" s="96"/>
      <c r="G1082" s="98"/>
      <c r="H1082" s="96"/>
      <c r="K1082" s="96"/>
      <c r="N1082" s="96"/>
      <c r="Q1082" s="96"/>
      <c r="T1082" s="96"/>
      <c r="Z1082" s="96"/>
      <c r="AC1082" s="96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</row>
    <row r="1083" spans="1:115" s="3" customFormat="1" ht="16.5">
      <c r="A1083" s="116"/>
      <c r="B1083" s="96"/>
      <c r="C1083" s="96"/>
      <c r="D1083" s="97"/>
      <c r="F1083" s="96"/>
      <c r="G1083" s="98"/>
      <c r="H1083" s="96"/>
      <c r="K1083" s="96"/>
      <c r="N1083" s="96"/>
      <c r="Q1083" s="96"/>
      <c r="T1083" s="96"/>
      <c r="Z1083" s="96"/>
      <c r="AC1083" s="96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</row>
    <row r="1084" spans="1:115" s="3" customFormat="1" ht="16.5">
      <c r="A1084" s="116"/>
      <c r="B1084" s="96"/>
      <c r="C1084" s="96"/>
      <c r="D1084" s="97"/>
      <c r="F1084" s="96"/>
      <c r="G1084" s="98"/>
      <c r="H1084" s="96"/>
      <c r="K1084" s="96"/>
      <c r="N1084" s="96"/>
      <c r="Q1084" s="96"/>
      <c r="T1084" s="96"/>
      <c r="Z1084" s="96"/>
      <c r="AC1084" s="96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</row>
    <row r="1085" spans="1:115" s="3" customFormat="1" ht="16.5">
      <c r="A1085" s="116"/>
      <c r="B1085" s="96"/>
      <c r="C1085" s="96"/>
      <c r="D1085" s="97"/>
      <c r="F1085" s="96"/>
      <c r="G1085" s="98"/>
      <c r="H1085" s="96"/>
      <c r="K1085" s="96"/>
      <c r="N1085" s="96"/>
      <c r="Q1085" s="96"/>
      <c r="T1085" s="96"/>
      <c r="Z1085" s="96"/>
      <c r="AC1085" s="96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</row>
    <row r="1086" spans="1:115" s="3" customFormat="1" ht="16.5">
      <c r="A1086" s="116"/>
      <c r="B1086" s="96"/>
      <c r="C1086" s="96"/>
      <c r="D1086" s="97"/>
      <c r="F1086" s="96"/>
      <c r="G1086" s="98"/>
      <c r="H1086" s="96"/>
      <c r="K1086" s="96"/>
      <c r="N1086" s="96"/>
      <c r="Q1086" s="96"/>
      <c r="T1086" s="96"/>
      <c r="Z1086" s="96"/>
      <c r="AC1086" s="96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</row>
    <row r="1087" spans="1:115" s="3" customFormat="1" ht="16.5">
      <c r="A1087" s="116"/>
      <c r="B1087" s="96"/>
      <c r="C1087" s="96"/>
      <c r="D1087" s="97"/>
      <c r="F1087" s="96"/>
      <c r="G1087" s="98"/>
      <c r="H1087" s="96"/>
      <c r="K1087" s="96"/>
      <c r="N1087" s="96"/>
      <c r="Q1087" s="96"/>
      <c r="T1087" s="96"/>
      <c r="Z1087" s="96"/>
      <c r="AC1087" s="96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</row>
    <row r="1088" spans="1:115" s="3" customFormat="1" ht="16.5">
      <c r="A1088" s="116"/>
      <c r="B1088" s="96"/>
      <c r="C1088" s="96"/>
      <c r="D1088" s="97"/>
      <c r="F1088" s="96"/>
      <c r="G1088" s="98"/>
      <c r="H1088" s="96"/>
      <c r="K1088" s="96"/>
      <c r="N1088" s="96"/>
      <c r="Q1088" s="96"/>
      <c r="T1088" s="96"/>
      <c r="Z1088" s="96"/>
      <c r="AC1088" s="96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</row>
    <row r="1089" spans="1:115" s="3" customFormat="1" ht="16.5">
      <c r="A1089" s="116"/>
      <c r="B1089" s="96"/>
      <c r="C1089" s="96"/>
      <c r="D1089" s="97"/>
      <c r="F1089" s="96"/>
      <c r="G1089" s="98"/>
      <c r="H1089" s="96"/>
      <c r="K1089" s="96"/>
      <c r="N1089" s="96"/>
      <c r="Q1089" s="96"/>
      <c r="T1089" s="96"/>
      <c r="Z1089" s="96"/>
      <c r="AC1089" s="96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</row>
    <row r="1090" spans="1:115" s="3" customFormat="1" ht="16.5">
      <c r="A1090" s="116"/>
      <c r="B1090" s="96"/>
      <c r="C1090" s="96"/>
      <c r="D1090" s="97"/>
      <c r="F1090" s="96"/>
      <c r="G1090" s="98"/>
      <c r="H1090" s="96"/>
      <c r="K1090" s="96"/>
      <c r="N1090" s="96"/>
      <c r="Q1090" s="96"/>
      <c r="T1090" s="96"/>
      <c r="Z1090" s="96"/>
      <c r="AC1090" s="96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</row>
    <row r="1091" spans="1:115" s="3" customFormat="1" ht="16.5">
      <c r="A1091" s="116"/>
      <c r="B1091" s="96"/>
      <c r="C1091" s="96"/>
      <c r="D1091" s="97"/>
      <c r="F1091" s="96"/>
      <c r="G1091" s="98"/>
      <c r="H1091" s="96"/>
      <c r="K1091" s="96"/>
      <c r="N1091" s="96"/>
      <c r="Q1091" s="96"/>
      <c r="T1091" s="96"/>
      <c r="Z1091" s="96"/>
      <c r="AC1091" s="96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</row>
    <row r="1092" spans="1:115" s="3" customFormat="1" ht="16.5">
      <c r="A1092" s="116"/>
      <c r="B1092" s="96"/>
      <c r="C1092" s="96"/>
      <c r="D1092" s="97"/>
      <c r="F1092" s="96"/>
      <c r="G1092" s="98"/>
      <c r="H1092" s="96"/>
      <c r="K1092" s="96"/>
      <c r="N1092" s="96"/>
      <c r="Q1092" s="96"/>
      <c r="T1092" s="96"/>
      <c r="Z1092" s="96"/>
      <c r="AC1092" s="96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</row>
    <row r="1093" spans="1:115" s="3" customFormat="1" ht="16.5">
      <c r="A1093" s="116"/>
      <c r="B1093" s="96"/>
      <c r="C1093" s="96"/>
      <c r="D1093" s="97"/>
      <c r="F1093" s="96"/>
      <c r="G1093" s="98"/>
      <c r="H1093" s="96"/>
      <c r="K1093" s="96"/>
      <c r="N1093" s="96"/>
      <c r="Q1093" s="96"/>
      <c r="T1093" s="96"/>
      <c r="Z1093" s="96"/>
      <c r="AC1093" s="96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</row>
    <row r="1094" spans="1:115" s="3" customFormat="1" ht="16.5">
      <c r="A1094" s="116"/>
      <c r="B1094" s="96"/>
      <c r="C1094" s="96"/>
      <c r="D1094" s="97"/>
      <c r="F1094" s="96"/>
      <c r="G1094" s="98"/>
      <c r="H1094" s="96"/>
      <c r="K1094" s="96"/>
      <c r="N1094" s="96"/>
      <c r="Q1094" s="96"/>
      <c r="T1094" s="96"/>
      <c r="Z1094" s="96"/>
      <c r="AC1094" s="96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</row>
    <row r="1095" spans="1:115" s="3" customFormat="1" ht="16.5">
      <c r="A1095" s="116"/>
      <c r="B1095" s="96"/>
      <c r="C1095" s="96"/>
      <c r="D1095" s="97"/>
      <c r="F1095" s="96"/>
      <c r="G1095" s="98"/>
      <c r="H1095" s="96"/>
      <c r="K1095" s="96"/>
      <c r="N1095" s="96"/>
      <c r="Q1095" s="96"/>
      <c r="T1095" s="96"/>
      <c r="Z1095" s="96"/>
      <c r="AC1095" s="96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</row>
    <row r="1096" spans="1:115" s="3" customFormat="1" ht="16.5">
      <c r="A1096" s="116"/>
      <c r="B1096" s="96"/>
      <c r="C1096" s="96"/>
      <c r="D1096" s="97"/>
      <c r="F1096" s="96"/>
      <c r="G1096" s="98"/>
      <c r="H1096" s="96"/>
      <c r="K1096" s="96"/>
      <c r="N1096" s="96"/>
      <c r="Q1096" s="96"/>
      <c r="T1096" s="96"/>
      <c r="Z1096" s="96"/>
      <c r="AC1096" s="96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</row>
    <row r="1097" spans="1:115" s="3" customFormat="1" ht="16.5">
      <c r="A1097" s="116"/>
      <c r="B1097" s="96"/>
      <c r="C1097" s="96"/>
      <c r="D1097" s="97"/>
      <c r="F1097" s="96"/>
      <c r="G1097" s="98"/>
      <c r="H1097" s="96"/>
      <c r="K1097" s="96"/>
      <c r="N1097" s="96"/>
      <c r="Q1097" s="96"/>
      <c r="T1097" s="96"/>
      <c r="Z1097" s="96"/>
      <c r="AC1097" s="96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</row>
    <row r="1098" spans="1:115" s="3" customFormat="1" ht="16.5">
      <c r="A1098" s="116"/>
      <c r="B1098" s="96"/>
      <c r="C1098" s="96"/>
      <c r="D1098" s="97"/>
      <c r="F1098" s="96"/>
      <c r="G1098" s="98"/>
      <c r="H1098" s="96"/>
      <c r="K1098" s="96"/>
      <c r="N1098" s="96"/>
      <c r="Q1098" s="96"/>
      <c r="T1098" s="96"/>
      <c r="Z1098" s="96"/>
      <c r="AC1098" s="96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</row>
    <row r="1099" spans="1:115" s="3" customFormat="1" ht="16.5">
      <c r="A1099" s="116"/>
      <c r="B1099" s="96"/>
      <c r="C1099" s="96"/>
      <c r="D1099" s="97"/>
      <c r="F1099" s="96"/>
      <c r="G1099" s="98"/>
      <c r="H1099" s="96"/>
      <c r="K1099" s="96"/>
      <c r="N1099" s="96"/>
      <c r="Q1099" s="96"/>
      <c r="T1099" s="96"/>
      <c r="Z1099" s="96"/>
      <c r="AC1099" s="96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</row>
    <row r="1100" spans="1:115" s="3" customFormat="1" ht="16.5">
      <c r="A1100" s="116"/>
      <c r="B1100" s="96"/>
      <c r="C1100" s="96"/>
      <c r="D1100" s="97"/>
      <c r="F1100" s="96"/>
      <c r="G1100" s="98"/>
      <c r="H1100" s="96"/>
      <c r="K1100" s="96"/>
      <c r="N1100" s="96"/>
      <c r="Q1100" s="96"/>
      <c r="T1100" s="96"/>
      <c r="Z1100" s="96"/>
      <c r="AC1100" s="96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</row>
    <row r="1101" spans="1:115" s="3" customFormat="1" ht="16.5">
      <c r="A1101" s="116"/>
      <c r="B1101" s="96"/>
      <c r="C1101" s="96"/>
      <c r="D1101" s="97"/>
      <c r="F1101" s="96"/>
      <c r="G1101" s="98"/>
      <c r="H1101" s="96"/>
      <c r="K1101" s="96"/>
      <c r="N1101" s="96"/>
      <c r="Q1101" s="96"/>
      <c r="T1101" s="96"/>
      <c r="Z1101" s="96"/>
      <c r="AC1101" s="96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</row>
    <row r="1102" spans="1:115" s="3" customFormat="1" ht="16.5">
      <c r="A1102" s="116"/>
      <c r="B1102" s="96"/>
      <c r="C1102" s="96"/>
      <c r="D1102" s="97"/>
      <c r="F1102" s="96"/>
      <c r="G1102" s="98"/>
      <c r="H1102" s="96"/>
      <c r="K1102" s="96"/>
      <c r="N1102" s="96"/>
      <c r="Q1102" s="96"/>
      <c r="T1102" s="96"/>
      <c r="Z1102" s="96"/>
      <c r="AC1102" s="96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</row>
    <row r="1103" spans="1:115" s="3" customFormat="1" ht="16.5">
      <c r="A1103" s="116"/>
      <c r="B1103" s="96"/>
      <c r="C1103" s="96"/>
      <c r="D1103" s="97"/>
      <c r="F1103" s="96"/>
      <c r="G1103" s="98"/>
      <c r="H1103" s="96"/>
      <c r="K1103" s="96"/>
      <c r="N1103" s="96"/>
      <c r="Q1103" s="96"/>
      <c r="T1103" s="96"/>
      <c r="Z1103" s="96"/>
      <c r="AC1103" s="96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</row>
    <row r="1104" spans="1:115" s="3" customFormat="1" ht="16.5">
      <c r="A1104" s="116"/>
      <c r="B1104" s="96"/>
      <c r="C1104" s="96"/>
      <c r="D1104" s="97"/>
      <c r="F1104" s="96"/>
      <c r="G1104" s="98"/>
      <c r="H1104" s="96"/>
      <c r="K1104" s="96"/>
      <c r="N1104" s="96"/>
      <c r="Q1104" s="96"/>
      <c r="T1104" s="96"/>
      <c r="Z1104" s="96"/>
      <c r="AC1104" s="96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</row>
    <row r="1105" spans="1:115" s="3" customFormat="1" ht="16.5">
      <c r="A1105" s="116"/>
      <c r="B1105" s="96"/>
      <c r="C1105" s="96"/>
      <c r="D1105" s="97"/>
      <c r="F1105" s="96"/>
      <c r="G1105" s="98"/>
      <c r="H1105" s="96"/>
      <c r="K1105" s="96"/>
      <c r="N1105" s="96"/>
      <c r="Q1105" s="96"/>
      <c r="T1105" s="96"/>
      <c r="Z1105" s="96"/>
      <c r="AC1105" s="96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</row>
    <row r="1106" spans="1:115" s="3" customFormat="1" ht="16.5">
      <c r="A1106" s="116"/>
      <c r="B1106" s="96"/>
      <c r="C1106" s="96"/>
      <c r="D1106" s="97"/>
      <c r="F1106" s="96"/>
      <c r="G1106" s="98"/>
      <c r="H1106" s="96"/>
      <c r="K1106" s="96"/>
      <c r="N1106" s="96"/>
      <c r="Q1106" s="96"/>
      <c r="T1106" s="96"/>
      <c r="Z1106" s="96"/>
      <c r="AC1106" s="96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</row>
    <row r="1107" spans="1:115" s="3" customFormat="1" ht="16.5">
      <c r="A1107" s="116"/>
      <c r="B1107" s="96"/>
      <c r="C1107" s="96"/>
      <c r="D1107" s="97"/>
      <c r="F1107" s="96"/>
      <c r="G1107" s="98"/>
      <c r="H1107" s="96"/>
      <c r="K1107" s="96"/>
      <c r="N1107" s="96"/>
      <c r="Q1107" s="96"/>
      <c r="T1107" s="96"/>
      <c r="Z1107" s="96"/>
      <c r="AC1107" s="96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</row>
    <row r="1108" spans="1:115" s="3" customFormat="1" ht="16.5">
      <c r="A1108" s="116"/>
      <c r="B1108" s="96"/>
      <c r="C1108" s="96"/>
      <c r="D1108" s="97"/>
      <c r="F1108" s="96"/>
      <c r="G1108" s="98"/>
      <c r="H1108" s="96"/>
      <c r="K1108" s="96"/>
      <c r="N1108" s="96"/>
      <c r="Q1108" s="96"/>
      <c r="T1108" s="96"/>
      <c r="Z1108" s="96"/>
      <c r="AC1108" s="96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</row>
    <row r="1109" spans="1:115" s="3" customFormat="1" ht="16.5">
      <c r="A1109" s="116"/>
      <c r="B1109" s="96"/>
      <c r="C1109" s="96"/>
      <c r="D1109" s="97"/>
      <c r="F1109" s="96"/>
      <c r="G1109" s="98"/>
      <c r="H1109" s="96"/>
      <c r="K1109" s="96"/>
      <c r="N1109" s="96"/>
      <c r="Q1109" s="96"/>
      <c r="T1109" s="96"/>
      <c r="Z1109" s="96"/>
      <c r="AC1109" s="96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</row>
    <row r="1110" spans="1:115" s="3" customFormat="1" ht="16.5">
      <c r="A1110" s="116"/>
      <c r="B1110" s="96"/>
      <c r="C1110" s="96"/>
      <c r="D1110" s="97"/>
      <c r="F1110" s="96"/>
      <c r="G1110" s="98"/>
      <c r="H1110" s="96"/>
      <c r="K1110" s="96"/>
      <c r="N1110" s="96"/>
      <c r="Q1110" s="96"/>
      <c r="T1110" s="96"/>
      <c r="Z1110" s="96"/>
      <c r="AC1110" s="96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</row>
    <row r="1111" spans="1:115" s="3" customFormat="1" ht="16.5">
      <c r="A1111" s="116"/>
      <c r="B1111" s="96"/>
      <c r="C1111" s="96"/>
      <c r="D1111" s="97"/>
      <c r="F1111" s="96"/>
      <c r="G1111" s="98"/>
      <c r="H1111" s="96"/>
      <c r="K1111" s="96"/>
      <c r="N1111" s="96"/>
      <c r="Q1111" s="96"/>
      <c r="T1111" s="96"/>
      <c r="Z1111" s="96"/>
      <c r="AC1111" s="96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</row>
    <row r="1112" spans="1:115" s="3" customFormat="1" ht="16.5">
      <c r="A1112" s="116"/>
      <c r="B1112" s="96"/>
      <c r="C1112" s="96"/>
      <c r="D1112" s="97"/>
      <c r="F1112" s="96"/>
      <c r="G1112" s="98"/>
      <c r="H1112" s="96"/>
      <c r="K1112" s="96"/>
      <c r="N1112" s="96"/>
      <c r="Q1112" s="96"/>
      <c r="T1112" s="96"/>
      <c r="Z1112" s="96"/>
      <c r="AC1112" s="96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</row>
    <row r="1113" spans="1:115" s="3" customFormat="1" ht="16.5">
      <c r="A1113" s="116"/>
      <c r="B1113" s="96"/>
      <c r="C1113" s="96"/>
      <c r="D1113" s="97"/>
      <c r="F1113" s="96"/>
      <c r="G1113" s="98"/>
      <c r="H1113" s="96"/>
      <c r="K1113" s="96"/>
      <c r="N1113" s="96"/>
      <c r="Q1113" s="96"/>
      <c r="T1113" s="96"/>
      <c r="Z1113" s="96"/>
      <c r="AC1113" s="96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</row>
    <row r="1114" spans="1:115" s="3" customFormat="1" ht="16.5">
      <c r="A1114" s="116"/>
      <c r="B1114" s="96"/>
      <c r="C1114" s="96"/>
      <c r="D1114" s="97"/>
      <c r="F1114" s="96"/>
      <c r="G1114" s="98"/>
      <c r="H1114" s="96"/>
      <c r="K1114" s="96"/>
      <c r="N1114" s="96"/>
      <c r="Q1114" s="96"/>
      <c r="T1114" s="96"/>
      <c r="Z1114" s="96"/>
      <c r="AC1114" s="96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</row>
    <row r="1115" spans="1:115" s="3" customFormat="1" ht="16.5">
      <c r="A1115" s="116"/>
      <c r="B1115" s="96"/>
      <c r="C1115" s="96"/>
      <c r="D1115" s="97"/>
      <c r="F1115" s="96"/>
      <c r="G1115" s="98"/>
      <c r="H1115" s="96"/>
      <c r="K1115" s="96"/>
      <c r="N1115" s="96"/>
      <c r="Q1115" s="96"/>
      <c r="T1115" s="96"/>
      <c r="Z1115" s="96"/>
      <c r="AC1115" s="96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</row>
    <row r="1116" spans="1:115" s="3" customFormat="1" ht="16.5">
      <c r="A1116" s="116"/>
      <c r="B1116" s="96"/>
      <c r="C1116" s="96"/>
      <c r="D1116" s="97"/>
      <c r="F1116" s="96"/>
      <c r="G1116" s="98"/>
      <c r="H1116" s="96"/>
      <c r="K1116" s="96"/>
      <c r="N1116" s="96"/>
      <c r="Q1116" s="96"/>
      <c r="T1116" s="96"/>
      <c r="Z1116" s="96"/>
      <c r="AC1116" s="96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</row>
    <row r="1117" spans="1:115" s="3" customFormat="1" ht="16.5">
      <c r="A1117" s="116"/>
      <c r="B1117" s="96"/>
      <c r="C1117" s="96"/>
      <c r="D1117" s="97"/>
      <c r="F1117" s="96"/>
      <c r="G1117" s="98"/>
      <c r="H1117" s="96"/>
      <c r="K1117" s="96"/>
      <c r="N1117" s="96"/>
      <c r="Q1117" s="96"/>
      <c r="T1117" s="96"/>
      <c r="Z1117" s="96"/>
      <c r="AC1117" s="96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</row>
    <row r="1118" spans="1:115" s="3" customFormat="1" ht="16.5">
      <c r="A1118" s="116"/>
      <c r="B1118" s="96"/>
      <c r="C1118" s="96"/>
      <c r="D1118" s="97"/>
      <c r="F1118" s="96"/>
      <c r="G1118" s="98"/>
      <c r="H1118" s="96"/>
      <c r="K1118" s="96"/>
      <c r="N1118" s="96"/>
      <c r="Q1118" s="96"/>
      <c r="T1118" s="96"/>
      <c r="Z1118" s="96"/>
      <c r="AC1118" s="96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</row>
    <row r="1119" spans="1:115" s="3" customFormat="1" ht="16.5">
      <c r="A1119" s="116"/>
      <c r="B1119" s="96"/>
      <c r="C1119" s="96"/>
      <c r="D1119" s="97"/>
      <c r="F1119" s="96"/>
      <c r="G1119" s="98"/>
      <c r="H1119" s="96"/>
      <c r="K1119" s="96"/>
      <c r="N1119" s="96"/>
      <c r="Q1119" s="96"/>
      <c r="T1119" s="96"/>
      <c r="Z1119" s="96"/>
      <c r="AC1119" s="96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</row>
    <row r="1120" spans="1:115" s="3" customFormat="1" ht="16.5">
      <c r="A1120" s="116"/>
      <c r="B1120" s="96"/>
      <c r="C1120" s="96"/>
      <c r="D1120" s="97"/>
      <c r="F1120" s="96"/>
      <c r="G1120" s="98"/>
      <c r="H1120" s="96"/>
      <c r="K1120" s="96"/>
      <c r="N1120" s="96"/>
      <c r="Q1120" s="96"/>
      <c r="T1120" s="96"/>
      <c r="Z1120" s="96"/>
      <c r="AC1120" s="96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</row>
    <row r="1121" spans="1:115" s="3" customFormat="1" ht="16.5">
      <c r="A1121" s="116"/>
      <c r="B1121" s="96"/>
      <c r="C1121" s="96"/>
      <c r="D1121" s="97"/>
      <c r="F1121" s="96"/>
      <c r="G1121" s="98"/>
      <c r="H1121" s="96"/>
      <c r="K1121" s="96"/>
      <c r="N1121" s="96"/>
      <c r="Q1121" s="96"/>
      <c r="T1121" s="96"/>
      <c r="Z1121" s="96"/>
      <c r="AC1121" s="96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</row>
    <row r="1122" spans="1:115" s="3" customFormat="1" ht="16.5">
      <c r="A1122" s="116"/>
      <c r="B1122" s="96"/>
      <c r="C1122" s="96"/>
      <c r="D1122" s="97"/>
      <c r="F1122" s="96"/>
      <c r="G1122" s="98"/>
      <c r="H1122" s="96"/>
      <c r="K1122" s="96"/>
      <c r="N1122" s="96"/>
      <c r="Q1122" s="96"/>
      <c r="T1122" s="96"/>
      <c r="Z1122" s="96"/>
      <c r="AC1122" s="96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</row>
    <row r="1123" spans="1:115" s="3" customFormat="1" ht="16.5">
      <c r="A1123" s="116"/>
      <c r="B1123" s="96"/>
      <c r="C1123" s="96"/>
      <c r="D1123" s="97"/>
      <c r="F1123" s="96"/>
      <c r="G1123" s="98"/>
      <c r="H1123" s="96"/>
      <c r="K1123" s="96"/>
      <c r="N1123" s="96"/>
      <c r="Q1123" s="96"/>
      <c r="T1123" s="96"/>
      <c r="Z1123" s="96"/>
      <c r="AC1123" s="96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</row>
    <row r="1124" spans="1:115" s="3" customFormat="1" ht="16.5">
      <c r="A1124" s="116"/>
      <c r="B1124" s="96"/>
      <c r="C1124" s="96"/>
      <c r="D1124" s="97"/>
      <c r="F1124" s="96"/>
      <c r="G1124" s="98"/>
      <c r="H1124" s="96"/>
      <c r="K1124" s="96"/>
      <c r="N1124" s="96"/>
      <c r="Q1124" s="96"/>
      <c r="T1124" s="96"/>
      <c r="Z1124" s="96"/>
      <c r="AC1124" s="96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</row>
    <row r="1125" spans="1:115" s="3" customFormat="1" ht="16.5">
      <c r="A1125" s="116"/>
      <c r="B1125" s="96"/>
      <c r="C1125" s="96"/>
      <c r="D1125" s="97"/>
      <c r="F1125" s="96"/>
      <c r="G1125" s="98"/>
      <c r="H1125" s="96"/>
      <c r="K1125" s="96"/>
      <c r="N1125" s="96"/>
      <c r="Q1125" s="96"/>
      <c r="T1125" s="96"/>
      <c r="Z1125" s="96"/>
      <c r="AC1125" s="96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</row>
    <row r="1126" spans="1:115" s="3" customFormat="1" ht="16.5">
      <c r="A1126" s="116"/>
      <c r="B1126" s="96"/>
      <c r="C1126" s="96"/>
      <c r="D1126" s="97"/>
      <c r="F1126" s="96"/>
      <c r="G1126" s="98"/>
      <c r="H1126" s="96"/>
      <c r="K1126" s="96"/>
      <c r="N1126" s="96"/>
      <c r="Q1126" s="96"/>
      <c r="T1126" s="96"/>
      <c r="Z1126" s="96"/>
      <c r="AC1126" s="96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</row>
    <row r="1127" spans="1:115" s="3" customFormat="1" ht="16.5">
      <c r="A1127" s="116"/>
      <c r="B1127" s="96"/>
      <c r="C1127" s="96"/>
      <c r="D1127" s="97"/>
      <c r="F1127" s="96"/>
      <c r="G1127" s="98"/>
      <c r="H1127" s="96"/>
      <c r="K1127" s="96"/>
      <c r="N1127" s="96"/>
      <c r="Q1127" s="96"/>
      <c r="T1127" s="96"/>
      <c r="Z1127" s="96"/>
      <c r="AC1127" s="96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</row>
    <row r="1128" spans="1:115" s="3" customFormat="1" ht="16.5">
      <c r="A1128" s="116"/>
      <c r="B1128" s="96"/>
      <c r="C1128" s="96"/>
      <c r="D1128" s="97"/>
      <c r="F1128" s="96"/>
      <c r="G1128" s="98"/>
      <c r="H1128" s="96"/>
      <c r="K1128" s="96"/>
      <c r="N1128" s="96"/>
      <c r="Q1128" s="96"/>
      <c r="T1128" s="96"/>
      <c r="Z1128" s="96"/>
      <c r="AC1128" s="96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</row>
    <row r="1129" spans="1:115" s="3" customFormat="1" ht="16.5">
      <c r="A1129" s="116"/>
      <c r="B1129" s="96"/>
      <c r="C1129" s="96"/>
      <c r="D1129" s="97"/>
      <c r="F1129" s="96"/>
      <c r="G1129" s="98"/>
      <c r="H1129" s="96"/>
      <c r="K1129" s="96"/>
      <c r="N1129" s="96"/>
      <c r="Q1129" s="96"/>
      <c r="T1129" s="96"/>
      <c r="Z1129" s="96"/>
      <c r="AC1129" s="96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</row>
    <row r="1130" spans="1:115" s="3" customFormat="1" ht="16.5">
      <c r="A1130" s="116"/>
      <c r="B1130" s="96"/>
      <c r="C1130" s="96"/>
      <c r="D1130" s="97"/>
      <c r="F1130" s="96"/>
      <c r="G1130" s="98"/>
      <c r="H1130" s="96"/>
      <c r="K1130" s="96"/>
      <c r="N1130" s="96"/>
      <c r="Q1130" s="96"/>
      <c r="T1130" s="96"/>
      <c r="Z1130" s="96"/>
      <c r="AC1130" s="96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  <c r="DC1130" s="4"/>
      <c r="DD1130" s="4"/>
      <c r="DE1130" s="4"/>
      <c r="DF1130" s="4"/>
      <c r="DG1130" s="4"/>
      <c r="DH1130" s="4"/>
      <c r="DI1130" s="4"/>
      <c r="DJ1130" s="4"/>
      <c r="DK1130" s="4"/>
    </row>
    <row r="1131" spans="1:115" s="3" customFormat="1" ht="16.5">
      <c r="A1131" s="116"/>
      <c r="B1131" s="96"/>
      <c r="C1131" s="96"/>
      <c r="D1131" s="97"/>
      <c r="F1131" s="96"/>
      <c r="G1131" s="98"/>
      <c r="H1131" s="96"/>
      <c r="K1131" s="96"/>
      <c r="N1131" s="96"/>
      <c r="Q1131" s="96"/>
      <c r="T1131" s="96"/>
      <c r="Z1131" s="96"/>
      <c r="AC1131" s="96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</row>
    <row r="1132" spans="1:115" s="3" customFormat="1" ht="16.5">
      <c r="A1132" s="116"/>
      <c r="B1132" s="96"/>
      <c r="C1132" s="96"/>
      <c r="D1132" s="97"/>
      <c r="F1132" s="96"/>
      <c r="G1132" s="98"/>
      <c r="H1132" s="96"/>
      <c r="K1132" s="96"/>
      <c r="N1132" s="96"/>
      <c r="Q1132" s="96"/>
      <c r="T1132" s="96"/>
      <c r="Z1132" s="96"/>
      <c r="AC1132" s="96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  <c r="DC1132" s="4"/>
      <c r="DD1132" s="4"/>
      <c r="DE1132" s="4"/>
      <c r="DF1132" s="4"/>
      <c r="DG1132" s="4"/>
      <c r="DH1132" s="4"/>
      <c r="DI1132" s="4"/>
      <c r="DJ1132" s="4"/>
      <c r="DK1132" s="4"/>
    </row>
    <row r="1133" spans="1:115" s="3" customFormat="1" ht="16.5">
      <c r="A1133" s="116"/>
      <c r="B1133" s="96"/>
      <c r="C1133" s="96"/>
      <c r="D1133" s="97"/>
      <c r="F1133" s="96"/>
      <c r="G1133" s="98"/>
      <c r="H1133" s="96"/>
      <c r="K1133" s="96"/>
      <c r="N1133" s="96"/>
      <c r="Q1133" s="96"/>
      <c r="T1133" s="96"/>
      <c r="Z1133" s="96"/>
      <c r="AC1133" s="96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</row>
    <row r="1134" spans="1:115" s="3" customFormat="1" ht="16.5">
      <c r="A1134" s="116"/>
      <c r="B1134" s="96"/>
      <c r="C1134" s="96"/>
      <c r="D1134" s="97"/>
      <c r="F1134" s="96"/>
      <c r="G1134" s="98"/>
      <c r="H1134" s="96"/>
      <c r="K1134" s="96"/>
      <c r="N1134" s="96"/>
      <c r="Q1134" s="96"/>
      <c r="T1134" s="96"/>
      <c r="Z1134" s="96"/>
      <c r="AC1134" s="96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</row>
    <row r="1135" spans="1:115" s="3" customFormat="1" ht="16.5">
      <c r="A1135" s="116"/>
      <c r="B1135" s="96"/>
      <c r="C1135" s="96"/>
      <c r="D1135" s="97"/>
      <c r="F1135" s="96"/>
      <c r="G1135" s="98"/>
      <c r="H1135" s="96"/>
      <c r="K1135" s="96"/>
      <c r="N1135" s="96"/>
      <c r="Q1135" s="96"/>
      <c r="T1135" s="96"/>
      <c r="Z1135" s="96"/>
      <c r="AC1135" s="96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</row>
    <row r="1136" spans="1:115" s="3" customFormat="1" ht="16.5">
      <c r="A1136" s="116"/>
      <c r="B1136" s="96"/>
      <c r="C1136" s="96"/>
      <c r="D1136" s="97"/>
      <c r="F1136" s="96"/>
      <c r="G1136" s="98"/>
      <c r="H1136" s="96"/>
      <c r="K1136" s="96"/>
      <c r="N1136" s="96"/>
      <c r="Q1136" s="96"/>
      <c r="T1136" s="96"/>
      <c r="Z1136" s="96"/>
      <c r="AC1136" s="96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  <c r="DC1136" s="4"/>
      <c r="DD1136" s="4"/>
      <c r="DE1136" s="4"/>
      <c r="DF1136" s="4"/>
      <c r="DG1136" s="4"/>
      <c r="DH1136" s="4"/>
      <c r="DI1136" s="4"/>
      <c r="DJ1136" s="4"/>
      <c r="DK1136" s="4"/>
    </row>
    <row r="1137" spans="1:115" s="3" customFormat="1" ht="16.5">
      <c r="A1137" s="116"/>
      <c r="B1137" s="96"/>
      <c r="C1137" s="96"/>
      <c r="D1137" s="97"/>
      <c r="F1137" s="96"/>
      <c r="G1137" s="98"/>
      <c r="H1137" s="96"/>
      <c r="K1137" s="96"/>
      <c r="N1137" s="96"/>
      <c r="Q1137" s="96"/>
      <c r="T1137" s="96"/>
      <c r="Z1137" s="96"/>
      <c r="AC1137" s="96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</row>
    <row r="1138" spans="1:115" s="3" customFormat="1" ht="16.5">
      <c r="A1138" s="116"/>
      <c r="B1138" s="96"/>
      <c r="C1138" s="96"/>
      <c r="D1138" s="97"/>
      <c r="F1138" s="96"/>
      <c r="G1138" s="98"/>
      <c r="H1138" s="96"/>
      <c r="K1138" s="96"/>
      <c r="N1138" s="96"/>
      <c r="Q1138" s="96"/>
      <c r="T1138" s="96"/>
      <c r="Z1138" s="96"/>
      <c r="AC1138" s="96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  <c r="DC1138" s="4"/>
      <c r="DD1138" s="4"/>
      <c r="DE1138" s="4"/>
      <c r="DF1138" s="4"/>
      <c r="DG1138" s="4"/>
      <c r="DH1138" s="4"/>
      <c r="DI1138" s="4"/>
      <c r="DJ1138" s="4"/>
      <c r="DK1138" s="4"/>
    </row>
    <row r="1139" spans="1:115" s="3" customFormat="1" ht="16.5">
      <c r="A1139" s="116"/>
      <c r="B1139" s="96"/>
      <c r="C1139" s="96"/>
      <c r="D1139" s="97"/>
      <c r="F1139" s="96"/>
      <c r="G1139" s="98"/>
      <c r="H1139" s="96"/>
      <c r="K1139" s="96"/>
      <c r="N1139" s="96"/>
      <c r="Q1139" s="96"/>
      <c r="T1139" s="96"/>
      <c r="Z1139" s="96"/>
      <c r="AC1139" s="96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</row>
    <row r="1140" spans="1:115" s="3" customFormat="1" ht="16.5">
      <c r="A1140" s="116"/>
      <c r="B1140" s="96"/>
      <c r="C1140" s="96"/>
      <c r="D1140" s="97"/>
      <c r="F1140" s="96"/>
      <c r="G1140" s="98"/>
      <c r="H1140" s="96"/>
      <c r="K1140" s="96"/>
      <c r="N1140" s="96"/>
      <c r="Q1140" s="96"/>
      <c r="T1140" s="96"/>
      <c r="Z1140" s="96"/>
      <c r="AC1140" s="96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</row>
    <row r="1141" spans="1:115" s="3" customFormat="1" ht="16.5">
      <c r="A1141" s="116"/>
      <c r="B1141" s="96"/>
      <c r="C1141" s="96"/>
      <c r="D1141" s="97"/>
      <c r="F1141" s="96"/>
      <c r="G1141" s="98"/>
      <c r="H1141" s="96"/>
      <c r="K1141" s="96"/>
      <c r="N1141" s="96"/>
      <c r="Q1141" s="96"/>
      <c r="T1141" s="96"/>
      <c r="Z1141" s="96"/>
      <c r="AC1141" s="96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</row>
    <row r="1142" spans="1:115" s="3" customFormat="1" ht="16.5">
      <c r="A1142" s="116"/>
      <c r="B1142" s="96"/>
      <c r="C1142" s="96"/>
      <c r="D1142" s="97"/>
      <c r="F1142" s="96"/>
      <c r="G1142" s="98"/>
      <c r="H1142" s="96"/>
      <c r="K1142" s="96"/>
      <c r="N1142" s="96"/>
      <c r="Q1142" s="96"/>
      <c r="T1142" s="96"/>
      <c r="Z1142" s="96"/>
      <c r="AC1142" s="96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</row>
    <row r="1143" spans="1:115" s="3" customFormat="1" ht="16.5">
      <c r="A1143" s="116"/>
      <c r="B1143" s="96"/>
      <c r="C1143" s="96"/>
      <c r="D1143" s="97"/>
      <c r="F1143" s="96"/>
      <c r="G1143" s="98"/>
      <c r="H1143" s="96"/>
      <c r="K1143" s="96"/>
      <c r="N1143" s="96"/>
      <c r="Q1143" s="96"/>
      <c r="T1143" s="96"/>
      <c r="Z1143" s="96"/>
      <c r="AC1143" s="96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</row>
    <row r="1144" spans="1:115" s="3" customFormat="1" ht="16.5">
      <c r="A1144" s="116"/>
      <c r="B1144" s="96"/>
      <c r="C1144" s="96"/>
      <c r="D1144" s="97"/>
      <c r="F1144" s="96"/>
      <c r="G1144" s="98"/>
      <c r="H1144" s="96"/>
      <c r="K1144" s="96"/>
      <c r="N1144" s="96"/>
      <c r="Q1144" s="96"/>
      <c r="T1144" s="96"/>
      <c r="Z1144" s="96"/>
      <c r="AC1144" s="96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</row>
    <row r="1145" spans="1:115" s="3" customFormat="1" ht="16.5">
      <c r="A1145" s="116"/>
      <c r="B1145" s="96"/>
      <c r="C1145" s="96"/>
      <c r="D1145" s="97"/>
      <c r="F1145" s="96"/>
      <c r="G1145" s="98"/>
      <c r="H1145" s="96"/>
      <c r="K1145" s="96"/>
      <c r="N1145" s="96"/>
      <c r="Q1145" s="96"/>
      <c r="T1145" s="96"/>
      <c r="Z1145" s="96"/>
      <c r="AC1145" s="96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  <c r="DC1145" s="4"/>
      <c r="DD1145" s="4"/>
      <c r="DE1145" s="4"/>
      <c r="DF1145" s="4"/>
      <c r="DG1145" s="4"/>
      <c r="DH1145" s="4"/>
      <c r="DI1145" s="4"/>
      <c r="DJ1145" s="4"/>
      <c r="DK1145" s="4"/>
    </row>
    <row r="1146" spans="1:115" s="3" customFormat="1" ht="16.5">
      <c r="A1146" s="116"/>
      <c r="B1146" s="96"/>
      <c r="C1146" s="96"/>
      <c r="D1146" s="97"/>
      <c r="F1146" s="96"/>
      <c r="G1146" s="98"/>
      <c r="H1146" s="96"/>
      <c r="K1146" s="96"/>
      <c r="N1146" s="96"/>
      <c r="Q1146" s="96"/>
      <c r="T1146" s="96"/>
      <c r="Z1146" s="96"/>
      <c r="AC1146" s="96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  <c r="DC1146" s="4"/>
      <c r="DD1146" s="4"/>
      <c r="DE1146" s="4"/>
      <c r="DF1146" s="4"/>
      <c r="DG1146" s="4"/>
      <c r="DH1146" s="4"/>
      <c r="DI1146" s="4"/>
      <c r="DJ1146" s="4"/>
      <c r="DK1146" s="4"/>
    </row>
    <row r="1147" spans="1:115" s="3" customFormat="1" ht="16.5">
      <c r="A1147" s="116"/>
      <c r="B1147" s="96"/>
      <c r="C1147" s="96"/>
      <c r="D1147" s="97"/>
      <c r="F1147" s="96"/>
      <c r="G1147" s="98"/>
      <c r="H1147" s="96"/>
      <c r="K1147" s="96"/>
      <c r="N1147" s="96"/>
      <c r="Q1147" s="96"/>
      <c r="T1147" s="96"/>
      <c r="Z1147" s="96"/>
      <c r="AC1147" s="96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</row>
    <row r="1148" spans="1:115" s="3" customFormat="1" ht="16.5">
      <c r="A1148" s="116"/>
      <c r="B1148" s="96"/>
      <c r="C1148" s="96"/>
      <c r="D1148" s="97"/>
      <c r="F1148" s="96"/>
      <c r="G1148" s="98"/>
      <c r="H1148" s="96"/>
      <c r="K1148" s="96"/>
      <c r="N1148" s="96"/>
      <c r="Q1148" s="96"/>
      <c r="T1148" s="96"/>
      <c r="Z1148" s="96"/>
      <c r="AC1148" s="96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  <c r="DC1148" s="4"/>
      <c r="DD1148" s="4"/>
      <c r="DE1148" s="4"/>
      <c r="DF1148" s="4"/>
      <c r="DG1148" s="4"/>
      <c r="DH1148" s="4"/>
      <c r="DI1148" s="4"/>
      <c r="DJ1148" s="4"/>
      <c r="DK1148" s="4"/>
    </row>
    <row r="1149" spans="1:115" s="3" customFormat="1" ht="16.5">
      <c r="A1149" s="116"/>
      <c r="B1149" s="96"/>
      <c r="C1149" s="96"/>
      <c r="D1149" s="97"/>
      <c r="F1149" s="96"/>
      <c r="G1149" s="98"/>
      <c r="H1149" s="96"/>
      <c r="K1149" s="96"/>
      <c r="N1149" s="96"/>
      <c r="Q1149" s="96"/>
      <c r="T1149" s="96"/>
      <c r="Z1149" s="96"/>
      <c r="AC1149" s="96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</row>
    <row r="1150" spans="1:115" s="3" customFormat="1" ht="16.5">
      <c r="A1150" s="116"/>
      <c r="B1150" s="96"/>
      <c r="C1150" s="96"/>
      <c r="D1150" s="97"/>
      <c r="F1150" s="96"/>
      <c r="G1150" s="98"/>
      <c r="H1150" s="96"/>
      <c r="K1150" s="96"/>
      <c r="N1150" s="96"/>
      <c r="Q1150" s="96"/>
      <c r="T1150" s="96"/>
      <c r="Z1150" s="96"/>
      <c r="AC1150" s="96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  <c r="DC1150" s="4"/>
      <c r="DD1150" s="4"/>
      <c r="DE1150" s="4"/>
      <c r="DF1150" s="4"/>
      <c r="DG1150" s="4"/>
      <c r="DH1150" s="4"/>
      <c r="DI1150" s="4"/>
      <c r="DJ1150" s="4"/>
      <c r="DK1150" s="4"/>
    </row>
    <row r="1151" spans="1:115" s="3" customFormat="1" ht="16.5">
      <c r="A1151" s="116"/>
      <c r="B1151" s="96"/>
      <c r="C1151" s="96"/>
      <c r="D1151" s="97"/>
      <c r="F1151" s="96"/>
      <c r="G1151" s="98"/>
      <c r="H1151" s="96"/>
      <c r="K1151" s="96"/>
      <c r="N1151" s="96"/>
      <c r="Q1151" s="96"/>
      <c r="T1151" s="96"/>
      <c r="Z1151" s="96"/>
      <c r="AC1151" s="96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  <c r="DC1151" s="4"/>
      <c r="DD1151" s="4"/>
      <c r="DE1151" s="4"/>
      <c r="DF1151" s="4"/>
      <c r="DG1151" s="4"/>
      <c r="DH1151" s="4"/>
      <c r="DI1151" s="4"/>
      <c r="DJ1151" s="4"/>
      <c r="DK1151" s="4"/>
    </row>
    <row r="1152" spans="1:115" s="3" customFormat="1" ht="16.5">
      <c r="A1152" s="116"/>
      <c r="B1152" s="96"/>
      <c r="C1152" s="96"/>
      <c r="D1152" s="97"/>
      <c r="F1152" s="96"/>
      <c r="G1152" s="98"/>
      <c r="H1152" s="96"/>
      <c r="K1152" s="96"/>
      <c r="N1152" s="96"/>
      <c r="Q1152" s="96"/>
      <c r="T1152" s="96"/>
      <c r="Z1152" s="96"/>
      <c r="AC1152" s="96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  <c r="DC1152" s="4"/>
      <c r="DD1152" s="4"/>
      <c r="DE1152" s="4"/>
      <c r="DF1152" s="4"/>
      <c r="DG1152" s="4"/>
      <c r="DH1152" s="4"/>
      <c r="DI1152" s="4"/>
      <c r="DJ1152" s="4"/>
      <c r="DK1152" s="4"/>
    </row>
    <row r="1153" spans="1:115" s="3" customFormat="1" ht="16.5">
      <c r="A1153" s="116"/>
      <c r="B1153" s="96"/>
      <c r="C1153" s="96"/>
      <c r="D1153" s="97"/>
      <c r="F1153" s="96"/>
      <c r="G1153" s="98"/>
      <c r="H1153" s="96"/>
      <c r="K1153" s="96"/>
      <c r="N1153" s="96"/>
      <c r="Q1153" s="96"/>
      <c r="T1153" s="96"/>
      <c r="Z1153" s="96"/>
      <c r="AC1153" s="96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  <c r="DC1153" s="4"/>
      <c r="DD1153" s="4"/>
      <c r="DE1153" s="4"/>
      <c r="DF1153" s="4"/>
      <c r="DG1153" s="4"/>
      <c r="DH1153" s="4"/>
      <c r="DI1153" s="4"/>
      <c r="DJ1153" s="4"/>
      <c r="DK1153" s="4"/>
    </row>
    <row r="1154" spans="1:115" s="3" customFormat="1" ht="16.5">
      <c r="A1154" s="116"/>
      <c r="B1154" s="96"/>
      <c r="C1154" s="96"/>
      <c r="D1154" s="97"/>
      <c r="F1154" s="96"/>
      <c r="G1154" s="98"/>
      <c r="H1154" s="96"/>
      <c r="K1154" s="96"/>
      <c r="N1154" s="96"/>
      <c r="Q1154" s="96"/>
      <c r="T1154" s="96"/>
      <c r="Z1154" s="96"/>
      <c r="AC1154" s="96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  <c r="DC1154" s="4"/>
      <c r="DD1154" s="4"/>
      <c r="DE1154" s="4"/>
      <c r="DF1154" s="4"/>
      <c r="DG1154" s="4"/>
      <c r="DH1154" s="4"/>
      <c r="DI1154" s="4"/>
      <c r="DJ1154" s="4"/>
      <c r="DK1154" s="4"/>
    </row>
    <row r="1155" spans="1:115" s="3" customFormat="1" ht="16.5">
      <c r="A1155" s="116"/>
      <c r="B1155" s="96"/>
      <c r="C1155" s="96"/>
      <c r="D1155" s="97"/>
      <c r="F1155" s="96"/>
      <c r="G1155" s="98"/>
      <c r="H1155" s="96"/>
      <c r="K1155" s="96"/>
      <c r="N1155" s="96"/>
      <c r="Q1155" s="96"/>
      <c r="T1155" s="96"/>
      <c r="Z1155" s="96"/>
      <c r="AC1155" s="96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  <c r="DC1155" s="4"/>
      <c r="DD1155" s="4"/>
      <c r="DE1155" s="4"/>
      <c r="DF1155" s="4"/>
      <c r="DG1155" s="4"/>
      <c r="DH1155" s="4"/>
      <c r="DI1155" s="4"/>
      <c r="DJ1155" s="4"/>
      <c r="DK1155" s="4"/>
    </row>
    <row r="1156" spans="1:115" s="3" customFormat="1" ht="16.5">
      <c r="A1156" s="116"/>
      <c r="B1156" s="96"/>
      <c r="C1156" s="96"/>
      <c r="D1156" s="97"/>
      <c r="F1156" s="96"/>
      <c r="G1156" s="98"/>
      <c r="H1156" s="96"/>
      <c r="K1156" s="96"/>
      <c r="N1156" s="96"/>
      <c r="Q1156" s="96"/>
      <c r="T1156" s="96"/>
      <c r="Z1156" s="96"/>
      <c r="AC1156" s="96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  <c r="DC1156" s="4"/>
      <c r="DD1156" s="4"/>
      <c r="DE1156" s="4"/>
      <c r="DF1156" s="4"/>
      <c r="DG1156" s="4"/>
      <c r="DH1156" s="4"/>
      <c r="DI1156" s="4"/>
      <c r="DJ1156" s="4"/>
      <c r="DK1156" s="4"/>
    </row>
    <row r="1157" spans="1:115" s="3" customFormat="1" ht="16.5">
      <c r="A1157" s="116"/>
      <c r="B1157" s="96"/>
      <c r="C1157" s="96"/>
      <c r="D1157" s="97"/>
      <c r="F1157" s="96"/>
      <c r="G1157" s="98"/>
      <c r="H1157" s="96"/>
      <c r="K1157" s="96"/>
      <c r="N1157" s="96"/>
      <c r="Q1157" s="96"/>
      <c r="T1157" s="96"/>
      <c r="Z1157" s="96"/>
      <c r="AC1157" s="96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</row>
    <row r="1158" spans="1:115" s="3" customFormat="1" ht="16.5">
      <c r="A1158" s="116"/>
      <c r="B1158" s="96"/>
      <c r="C1158" s="96"/>
      <c r="D1158" s="97"/>
      <c r="F1158" s="96"/>
      <c r="G1158" s="98"/>
      <c r="H1158" s="96"/>
      <c r="K1158" s="96"/>
      <c r="N1158" s="96"/>
      <c r="Q1158" s="96"/>
      <c r="T1158" s="96"/>
      <c r="Z1158" s="96"/>
      <c r="AC1158" s="96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</row>
    <row r="1159" spans="1:115" s="3" customFormat="1" ht="16.5">
      <c r="A1159" s="116"/>
      <c r="B1159" s="96"/>
      <c r="C1159" s="96"/>
      <c r="D1159" s="97"/>
      <c r="F1159" s="96"/>
      <c r="G1159" s="98"/>
      <c r="H1159" s="96"/>
      <c r="K1159" s="96"/>
      <c r="N1159" s="96"/>
      <c r="Q1159" s="96"/>
      <c r="T1159" s="96"/>
      <c r="Z1159" s="96"/>
      <c r="AC1159" s="96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</row>
    <row r="1160" spans="1:115" s="3" customFormat="1" ht="16.5">
      <c r="A1160" s="116"/>
      <c r="B1160" s="96"/>
      <c r="C1160" s="96"/>
      <c r="D1160" s="97"/>
      <c r="F1160" s="96"/>
      <c r="G1160" s="98"/>
      <c r="H1160" s="96"/>
      <c r="K1160" s="96"/>
      <c r="N1160" s="96"/>
      <c r="Q1160" s="96"/>
      <c r="T1160" s="96"/>
      <c r="Z1160" s="96"/>
      <c r="AC1160" s="96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</row>
    <row r="1161" spans="1:115" s="3" customFormat="1" ht="16.5">
      <c r="A1161" s="116"/>
      <c r="B1161" s="96"/>
      <c r="C1161" s="96"/>
      <c r="D1161" s="97"/>
      <c r="F1161" s="96"/>
      <c r="G1161" s="98"/>
      <c r="H1161" s="96"/>
      <c r="K1161" s="96"/>
      <c r="N1161" s="96"/>
      <c r="Q1161" s="96"/>
      <c r="T1161" s="96"/>
      <c r="Z1161" s="96"/>
      <c r="AC1161" s="96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  <c r="DC1161" s="4"/>
      <c r="DD1161" s="4"/>
      <c r="DE1161" s="4"/>
      <c r="DF1161" s="4"/>
      <c r="DG1161" s="4"/>
      <c r="DH1161" s="4"/>
      <c r="DI1161" s="4"/>
      <c r="DJ1161" s="4"/>
      <c r="DK1161" s="4"/>
    </row>
    <row r="1162" spans="1:115" s="3" customFormat="1" ht="16.5">
      <c r="A1162" s="116"/>
      <c r="B1162" s="96"/>
      <c r="C1162" s="96"/>
      <c r="D1162" s="97"/>
      <c r="F1162" s="96"/>
      <c r="G1162" s="98"/>
      <c r="H1162" s="96"/>
      <c r="K1162" s="96"/>
      <c r="N1162" s="96"/>
      <c r="Q1162" s="96"/>
      <c r="T1162" s="96"/>
      <c r="Z1162" s="96"/>
      <c r="AC1162" s="96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  <c r="DC1162" s="4"/>
      <c r="DD1162" s="4"/>
      <c r="DE1162" s="4"/>
      <c r="DF1162" s="4"/>
      <c r="DG1162" s="4"/>
      <c r="DH1162" s="4"/>
      <c r="DI1162" s="4"/>
      <c r="DJ1162" s="4"/>
      <c r="DK1162" s="4"/>
    </row>
    <row r="1163" spans="1:115" s="3" customFormat="1" ht="16.5">
      <c r="A1163" s="116"/>
      <c r="B1163" s="96"/>
      <c r="C1163" s="96"/>
      <c r="D1163" s="97"/>
      <c r="F1163" s="96"/>
      <c r="G1163" s="98"/>
      <c r="H1163" s="96"/>
      <c r="K1163" s="96"/>
      <c r="N1163" s="96"/>
      <c r="Q1163" s="96"/>
      <c r="T1163" s="96"/>
      <c r="Z1163" s="96"/>
      <c r="AC1163" s="96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  <c r="DC1163" s="4"/>
      <c r="DD1163" s="4"/>
      <c r="DE1163" s="4"/>
      <c r="DF1163" s="4"/>
      <c r="DG1163" s="4"/>
      <c r="DH1163" s="4"/>
      <c r="DI1163" s="4"/>
      <c r="DJ1163" s="4"/>
      <c r="DK1163" s="4"/>
    </row>
    <row r="1164" spans="1:115" s="3" customFormat="1" ht="16.5">
      <c r="A1164" s="116"/>
      <c r="B1164" s="96"/>
      <c r="C1164" s="96"/>
      <c r="D1164" s="97"/>
      <c r="F1164" s="96"/>
      <c r="G1164" s="98"/>
      <c r="H1164" s="96"/>
      <c r="K1164" s="96"/>
      <c r="N1164" s="96"/>
      <c r="Q1164" s="96"/>
      <c r="T1164" s="96"/>
      <c r="Z1164" s="96"/>
      <c r="AC1164" s="96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</row>
    <row r="1165" spans="1:115" s="3" customFormat="1" ht="16.5">
      <c r="A1165" s="116"/>
      <c r="B1165" s="96"/>
      <c r="C1165" s="96"/>
      <c r="D1165" s="97"/>
      <c r="F1165" s="96"/>
      <c r="G1165" s="98"/>
      <c r="H1165" s="96"/>
      <c r="K1165" s="96"/>
      <c r="N1165" s="96"/>
      <c r="Q1165" s="96"/>
      <c r="T1165" s="96"/>
      <c r="Z1165" s="96"/>
      <c r="AC1165" s="96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</row>
    <row r="1166" spans="1:115" s="3" customFormat="1" ht="16.5">
      <c r="A1166" s="116"/>
      <c r="B1166" s="96"/>
      <c r="C1166" s="96"/>
      <c r="D1166" s="97"/>
      <c r="F1166" s="96"/>
      <c r="G1166" s="98"/>
      <c r="H1166" s="96"/>
      <c r="K1166" s="96"/>
      <c r="N1166" s="96"/>
      <c r="Q1166" s="96"/>
      <c r="T1166" s="96"/>
      <c r="Z1166" s="96"/>
      <c r="AC1166" s="96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</row>
    <row r="1167" spans="1:115" s="3" customFormat="1" ht="16.5">
      <c r="A1167" s="116"/>
      <c r="B1167" s="96"/>
      <c r="C1167" s="96"/>
      <c r="D1167" s="97"/>
      <c r="F1167" s="96"/>
      <c r="G1167" s="98"/>
      <c r="H1167" s="96"/>
      <c r="K1167" s="96"/>
      <c r="N1167" s="96"/>
      <c r="Q1167" s="96"/>
      <c r="T1167" s="96"/>
      <c r="Z1167" s="96"/>
      <c r="AC1167" s="96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  <c r="DC1167" s="4"/>
      <c r="DD1167" s="4"/>
      <c r="DE1167" s="4"/>
      <c r="DF1167" s="4"/>
      <c r="DG1167" s="4"/>
      <c r="DH1167" s="4"/>
      <c r="DI1167" s="4"/>
      <c r="DJ1167" s="4"/>
      <c r="DK1167" s="4"/>
    </row>
    <row r="1168" spans="1:115" s="3" customFormat="1" ht="16.5">
      <c r="A1168" s="116"/>
      <c r="B1168" s="96"/>
      <c r="C1168" s="96"/>
      <c r="D1168" s="97"/>
      <c r="F1168" s="96"/>
      <c r="G1168" s="98"/>
      <c r="H1168" s="96"/>
      <c r="K1168" s="96"/>
      <c r="N1168" s="96"/>
      <c r="Q1168" s="96"/>
      <c r="T1168" s="96"/>
      <c r="Z1168" s="96"/>
      <c r="AC1168" s="96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  <c r="DC1168" s="4"/>
      <c r="DD1168" s="4"/>
      <c r="DE1168" s="4"/>
      <c r="DF1168" s="4"/>
      <c r="DG1168" s="4"/>
      <c r="DH1168" s="4"/>
      <c r="DI1168" s="4"/>
      <c r="DJ1168" s="4"/>
      <c r="DK1168" s="4"/>
    </row>
    <row r="1169" spans="1:115" s="3" customFormat="1" ht="16.5">
      <c r="A1169" s="116"/>
      <c r="B1169" s="96"/>
      <c r="C1169" s="96"/>
      <c r="D1169" s="97"/>
      <c r="F1169" s="96"/>
      <c r="G1169" s="98"/>
      <c r="H1169" s="96"/>
      <c r="K1169" s="96"/>
      <c r="N1169" s="96"/>
      <c r="Q1169" s="96"/>
      <c r="T1169" s="96"/>
      <c r="Z1169" s="96"/>
      <c r="AC1169" s="96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  <c r="DC1169" s="4"/>
      <c r="DD1169" s="4"/>
      <c r="DE1169" s="4"/>
      <c r="DF1169" s="4"/>
      <c r="DG1169" s="4"/>
      <c r="DH1169" s="4"/>
      <c r="DI1169" s="4"/>
      <c r="DJ1169" s="4"/>
      <c r="DK1169" s="4"/>
    </row>
    <row r="1170" spans="1:115" s="3" customFormat="1" ht="16.5">
      <c r="A1170" s="116"/>
      <c r="B1170" s="96"/>
      <c r="C1170" s="96"/>
      <c r="D1170" s="97"/>
      <c r="F1170" s="96"/>
      <c r="G1170" s="98"/>
      <c r="H1170" s="96"/>
      <c r="K1170" s="96"/>
      <c r="N1170" s="96"/>
      <c r="Q1170" s="96"/>
      <c r="T1170" s="96"/>
      <c r="Z1170" s="96"/>
      <c r="AC1170" s="96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  <c r="DC1170" s="4"/>
      <c r="DD1170" s="4"/>
      <c r="DE1170" s="4"/>
      <c r="DF1170" s="4"/>
      <c r="DG1170" s="4"/>
      <c r="DH1170" s="4"/>
      <c r="DI1170" s="4"/>
      <c r="DJ1170" s="4"/>
      <c r="DK1170" s="4"/>
    </row>
    <row r="1171" spans="1:115" s="3" customFormat="1" ht="16.5">
      <c r="A1171" s="116"/>
      <c r="B1171" s="96"/>
      <c r="C1171" s="96"/>
      <c r="D1171" s="97"/>
      <c r="F1171" s="96"/>
      <c r="G1171" s="98"/>
      <c r="H1171" s="96"/>
      <c r="K1171" s="96"/>
      <c r="N1171" s="96"/>
      <c r="Q1171" s="96"/>
      <c r="T1171" s="96"/>
      <c r="Z1171" s="96"/>
      <c r="AC1171" s="96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  <c r="DC1171" s="4"/>
      <c r="DD1171" s="4"/>
      <c r="DE1171" s="4"/>
      <c r="DF1171" s="4"/>
      <c r="DG1171" s="4"/>
      <c r="DH1171" s="4"/>
      <c r="DI1171" s="4"/>
      <c r="DJ1171" s="4"/>
      <c r="DK1171" s="4"/>
    </row>
    <row r="1172" spans="1:115" s="3" customFormat="1" ht="16.5">
      <c r="A1172" s="116"/>
      <c r="B1172" s="96"/>
      <c r="C1172" s="96"/>
      <c r="D1172" s="97"/>
      <c r="F1172" s="96"/>
      <c r="G1172" s="98"/>
      <c r="H1172" s="96"/>
      <c r="K1172" s="96"/>
      <c r="N1172" s="96"/>
      <c r="Q1172" s="96"/>
      <c r="T1172" s="96"/>
      <c r="Z1172" s="96"/>
      <c r="AC1172" s="96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</row>
    <row r="1173" spans="1:115" s="3" customFormat="1" ht="16.5">
      <c r="A1173" s="116"/>
      <c r="B1173" s="96"/>
      <c r="C1173" s="96"/>
      <c r="D1173" s="97"/>
      <c r="F1173" s="96"/>
      <c r="G1173" s="98"/>
      <c r="H1173" s="96"/>
      <c r="K1173" s="96"/>
      <c r="N1173" s="96"/>
      <c r="Q1173" s="96"/>
      <c r="T1173" s="96"/>
      <c r="Z1173" s="96"/>
      <c r="AC1173" s="96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</row>
    <row r="1174" spans="1:115" s="3" customFormat="1" ht="16.5">
      <c r="A1174" s="116"/>
      <c r="B1174" s="96"/>
      <c r="C1174" s="96"/>
      <c r="D1174" s="97"/>
      <c r="F1174" s="96"/>
      <c r="G1174" s="98"/>
      <c r="H1174" s="96"/>
      <c r="K1174" s="96"/>
      <c r="N1174" s="96"/>
      <c r="Q1174" s="96"/>
      <c r="T1174" s="96"/>
      <c r="Z1174" s="96"/>
      <c r="AC1174" s="96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  <c r="DC1174" s="4"/>
      <c r="DD1174" s="4"/>
      <c r="DE1174" s="4"/>
      <c r="DF1174" s="4"/>
      <c r="DG1174" s="4"/>
      <c r="DH1174" s="4"/>
      <c r="DI1174" s="4"/>
      <c r="DJ1174" s="4"/>
      <c r="DK1174" s="4"/>
    </row>
    <row r="1175" spans="1:115" s="3" customFormat="1" ht="16.5">
      <c r="A1175" s="116"/>
      <c r="B1175" s="96"/>
      <c r="C1175" s="96"/>
      <c r="D1175" s="97"/>
      <c r="F1175" s="96"/>
      <c r="G1175" s="98"/>
      <c r="H1175" s="96"/>
      <c r="K1175" s="96"/>
      <c r="N1175" s="96"/>
      <c r="Q1175" s="96"/>
      <c r="T1175" s="96"/>
      <c r="Z1175" s="96"/>
      <c r="AC1175" s="96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  <c r="DC1175" s="4"/>
      <c r="DD1175" s="4"/>
      <c r="DE1175" s="4"/>
      <c r="DF1175" s="4"/>
      <c r="DG1175" s="4"/>
      <c r="DH1175" s="4"/>
      <c r="DI1175" s="4"/>
      <c r="DJ1175" s="4"/>
      <c r="DK1175" s="4"/>
    </row>
    <row r="1176" spans="1:115" s="3" customFormat="1" ht="16.5">
      <c r="A1176" s="116"/>
      <c r="B1176" s="96"/>
      <c r="C1176" s="96"/>
      <c r="D1176" s="97"/>
      <c r="F1176" s="96"/>
      <c r="G1176" s="98"/>
      <c r="H1176" s="96"/>
      <c r="K1176" s="96"/>
      <c r="N1176" s="96"/>
      <c r="Q1176" s="96"/>
      <c r="T1176" s="96"/>
      <c r="Z1176" s="96"/>
      <c r="AC1176" s="96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</row>
    <row r="1177" spans="1:115" s="3" customFormat="1" ht="16.5">
      <c r="A1177" s="116"/>
      <c r="B1177" s="96"/>
      <c r="C1177" s="96"/>
      <c r="D1177" s="97"/>
      <c r="F1177" s="96"/>
      <c r="G1177" s="98"/>
      <c r="H1177" s="96"/>
      <c r="K1177" s="96"/>
      <c r="N1177" s="96"/>
      <c r="Q1177" s="96"/>
      <c r="T1177" s="96"/>
      <c r="Z1177" s="96"/>
      <c r="AC1177" s="96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  <c r="DC1177" s="4"/>
      <c r="DD1177" s="4"/>
      <c r="DE1177" s="4"/>
      <c r="DF1177" s="4"/>
      <c r="DG1177" s="4"/>
      <c r="DH1177" s="4"/>
      <c r="DI1177" s="4"/>
      <c r="DJ1177" s="4"/>
      <c r="DK1177" s="4"/>
    </row>
    <row r="1178" spans="1:115" s="3" customFormat="1" ht="16.5">
      <c r="A1178" s="116"/>
      <c r="B1178" s="96"/>
      <c r="C1178" s="96"/>
      <c r="D1178" s="97"/>
      <c r="F1178" s="96"/>
      <c r="G1178" s="98"/>
      <c r="H1178" s="96"/>
      <c r="K1178" s="96"/>
      <c r="N1178" s="96"/>
      <c r="Q1178" s="96"/>
      <c r="T1178" s="96"/>
      <c r="Z1178" s="96"/>
      <c r="AC1178" s="96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</row>
    <row r="1179" spans="1:115" s="3" customFormat="1" ht="16.5">
      <c r="A1179" s="116"/>
      <c r="B1179" s="96"/>
      <c r="C1179" s="96"/>
      <c r="D1179" s="97"/>
      <c r="F1179" s="96"/>
      <c r="G1179" s="98"/>
      <c r="H1179" s="96"/>
      <c r="K1179" s="96"/>
      <c r="N1179" s="96"/>
      <c r="Q1179" s="96"/>
      <c r="T1179" s="96"/>
      <c r="Z1179" s="96"/>
      <c r="AC1179" s="96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  <c r="DC1179" s="4"/>
      <c r="DD1179" s="4"/>
      <c r="DE1179" s="4"/>
      <c r="DF1179" s="4"/>
      <c r="DG1179" s="4"/>
      <c r="DH1179" s="4"/>
      <c r="DI1179" s="4"/>
      <c r="DJ1179" s="4"/>
      <c r="DK1179" s="4"/>
    </row>
    <row r="1180" spans="1:115" s="3" customFormat="1" ht="16.5">
      <c r="A1180" s="116"/>
      <c r="B1180" s="96"/>
      <c r="C1180" s="96"/>
      <c r="D1180" s="97"/>
      <c r="F1180" s="96"/>
      <c r="G1180" s="98"/>
      <c r="H1180" s="96"/>
      <c r="K1180" s="96"/>
      <c r="N1180" s="96"/>
      <c r="Q1180" s="96"/>
      <c r="T1180" s="96"/>
      <c r="Z1180" s="96"/>
      <c r="AC1180" s="96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  <c r="DC1180" s="4"/>
      <c r="DD1180" s="4"/>
      <c r="DE1180" s="4"/>
      <c r="DF1180" s="4"/>
      <c r="DG1180" s="4"/>
      <c r="DH1180" s="4"/>
      <c r="DI1180" s="4"/>
      <c r="DJ1180" s="4"/>
      <c r="DK1180" s="4"/>
    </row>
    <row r="1181" spans="1:115" s="3" customFormat="1" ht="16.5">
      <c r="A1181" s="116"/>
      <c r="B1181" s="96"/>
      <c r="C1181" s="96"/>
      <c r="D1181" s="97"/>
      <c r="F1181" s="96"/>
      <c r="G1181" s="98"/>
      <c r="H1181" s="96"/>
      <c r="K1181" s="96"/>
      <c r="N1181" s="96"/>
      <c r="Q1181" s="96"/>
      <c r="T1181" s="96"/>
      <c r="Z1181" s="96"/>
      <c r="AC1181" s="96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  <c r="DC1181" s="4"/>
      <c r="DD1181" s="4"/>
      <c r="DE1181" s="4"/>
      <c r="DF1181" s="4"/>
      <c r="DG1181" s="4"/>
      <c r="DH1181" s="4"/>
      <c r="DI1181" s="4"/>
      <c r="DJ1181" s="4"/>
      <c r="DK1181" s="4"/>
    </row>
    <row r="1182" spans="1:115" s="3" customFormat="1" ht="16.5">
      <c r="A1182" s="116"/>
      <c r="B1182" s="96"/>
      <c r="C1182" s="96"/>
      <c r="D1182" s="97"/>
      <c r="F1182" s="96"/>
      <c r="G1182" s="98"/>
      <c r="H1182" s="96"/>
      <c r="K1182" s="96"/>
      <c r="N1182" s="96"/>
      <c r="Q1182" s="96"/>
      <c r="T1182" s="96"/>
      <c r="Z1182" s="96"/>
      <c r="AC1182" s="96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  <c r="DC1182" s="4"/>
      <c r="DD1182" s="4"/>
      <c r="DE1182" s="4"/>
      <c r="DF1182" s="4"/>
      <c r="DG1182" s="4"/>
      <c r="DH1182" s="4"/>
      <c r="DI1182" s="4"/>
      <c r="DJ1182" s="4"/>
      <c r="DK1182" s="4"/>
    </row>
    <row r="1183" spans="1:115" s="3" customFormat="1" ht="16.5">
      <c r="A1183" s="116"/>
      <c r="B1183" s="96"/>
      <c r="C1183" s="96"/>
      <c r="D1183" s="97"/>
      <c r="F1183" s="96"/>
      <c r="G1183" s="98"/>
      <c r="H1183" s="96"/>
      <c r="K1183" s="96"/>
      <c r="N1183" s="96"/>
      <c r="Q1183" s="96"/>
      <c r="T1183" s="96"/>
      <c r="Z1183" s="96"/>
      <c r="AC1183" s="96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</row>
    <row r="1184" spans="1:115" s="3" customFormat="1" ht="16.5">
      <c r="A1184" s="116"/>
      <c r="B1184" s="96"/>
      <c r="C1184" s="96"/>
      <c r="D1184" s="97"/>
      <c r="F1184" s="96"/>
      <c r="G1184" s="98"/>
      <c r="H1184" s="96"/>
      <c r="K1184" s="96"/>
      <c r="N1184" s="96"/>
      <c r="Q1184" s="96"/>
      <c r="T1184" s="96"/>
      <c r="Z1184" s="96"/>
      <c r="AC1184" s="96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</row>
    <row r="1185" spans="1:115" s="3" customFormat="1" ht="16.5">
      <c r="A1185" s="116"/>
      <c r="B1185" s="96"/>
      <c r="C1185" s="96"/>
      <c r="D1185" s="97"/>
      <c r="F1185" s="96"/>
      <c r="G1185" s="98"/>
      <c r="H1185" s="96"/>
      <c r="K1185" s="96"/>
      <c r="N1185" s="96"/>
      <c r="Q1185" s="96"/>
      <c r="T1185" s="96"/>
      <c r="Z1185" s="96"/>
      <c r="AC1185" s="96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  <c r="DC1185" s="4"/>
      <c r="DD1185" s="4"/>
      <c r="DE1185" s="4"/>
      <c r="DF1185" s="4"/>
      <c r="DG1185" s="4"/>
      <c r="DH1185" s="4"/>
      <c r="DI1185" s="4"/>
      <c r="DJ1185" s="4"/>
      <c r="DK1185" s="4"/>
    </row>
    <row r="1186" spans="1:115" s="3" customFormat="1" ht="16.5">
      <c r="A1186" s="116"/>
      <c r="B1186" s="96"/>
      <c r="C1186" s="96"/>
      <c r="D1186" s="97"/>
      <c r="F1186" s="96"/>
      <c r="G1186" s="98"/>
      <c r="H1186" s="96"/>
      <c r="K1186" s="96"/>
      <c r="N1186" s="96"/>
      <c r="Q1186" s="96"/>
      <c r="T1186" s="96"/>
      <c r="Z1186" s="96"/>
      <c r="AC1186" s="96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  <c r="DC1186" s="4"/>
      <c r="DD1186" s="4"/>
      <c r="DE1186" s="4"/>
      <c r="DF1186" s="4"/>
      <c r="DG1186" s="4"/>
      <c r="DH1186" s="4"/>
      <c r="DI1186" s="4"/>
      <c r="DJ1186" s="4"/>
      <c r="DK1186" s="4"/>
    </row>
    <row r="1187" spans="1:115" s="3" customFormat="1" ht="16.5">
      <c r="A1187" s="116"/>
      <c r="B1187" s="96"/>
      <c r="C1187" s="96"/>
      <c r="D1187" s="97"/>
      <c r="F1187" s="96"/>
      <c r="G1187" s="98"/>
      <c r="H1187" s="96"/>
      <c r="K1187" s="96"/>
      <c r="N1187" s="96"/>
      <c r="Q1187" s="96"/>
      <c r="T1187" s="96"/>
      <c r="Z1187" s="96"/>
      <c r="AC1187" s="96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</row>
    <row r="1188" spans="1:115" s="3" customFormat="1" ht="16.5">
      <c r="A1188" s="116"/>
      <c r="B1188" s="96"/>
      <c r="C1188" s="96"/>
      <c r="D1188" s="97"/>
      <c r="F1188" s="96"/>
      <c r="G1188" s="98"/>
      <c r="H1188" s="96"/>
      <c r="K1188" s="96"/>
      <c r="N1188" s="96"/>
      <c r="Q1188" s="96"/>
      <c r="T1188" s="96"/>
      <c r="Z1188" s="96"/>
      <c r="AC1188" s="96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</row>
    <row r="1189" spans="1:115" s="3" customFormat="1" ht="16.5">
      <c r="A1189" s="116"/>
      <c r="B1189" s="96"/>
      <c r="C1189" s="96"/>
      <c r="D1189" s="97"/>
      <c r="F1189" s="96"/>
      <c r="G1189" s="98"/>
      <c r="H1189" s="96"/>
      <c r="K1189" s="96"/>
      <c r="N1189" s="96"/>
      <c r="Q1189" s="96"/>
      <c r="T1189" s="96"/>
      <c r="Z1189" s="96"/>
      <c r="AC1189" s="96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</row>
    <row r="1190" spans="1:115" s="3" customFormat="1" ht="16.5">
      <c r="A1190" s="116"/>
      <c r="B1190" s="96"/>
      <c r="C1190" s="96"/>
      <c r="D1190" s="97"/>
      <c r="F1190" s="96"/>
      <c r="G1190" s="98"/>
      <c r="H1190" s="96"/>
      <c r="K1190" s="96"/>
      <c r="N1190" s="96"/>
      <c r="Q1190" s="96"/>
      <c r="T1190" s="96"/>
      <c r="Z1190" s="96"/>
      <c r="AC1190" s="96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</row>
    <row r="1191" spans="1:115" s="3" customFormat="1" ht="16.5">
      <c r="A1191" s="116"/>
      <c r="B1191" s="96"/>
      <c r="C1191" s="96"/>
      <c r="D1191" s="97"/>
      <c r="F1191" s="96"/>
      <c r="G1191" s="98"/>
      <c r="H1191" s="96"/>
      <c r="K1191" s="96"/>
      <c r="N1191" s="96"/>
      <c r="Q1191" s="96"/>
      <c r="T1191" s="96"/>
      <c r="Z1191" s="96"/>
      <c r="AC1191" s="96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</row>
    <row r="1192" spans="1:115" s="3" customFormat="1" ht="16.5">
      <c r="A1192" s="116"/>
      <c r="B1192" s="96"/>
      <c r="C1192" s="96"/>
      <c r="D1192" s="97"/>
      <c r="F1192" s="96"/>
      <c r="G1192" s="98"/>
      <c r="H1192" s="96"/>
      <c r="K1192" s="96"/>
      <c r="N1192" s="96"/>
      <c r="Q1192" s="96"/>
      <c r="T1192" s="96"/>
      <c r="Z1192" s="96"/>
      <c r="AC1192" s="96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</row>
    <row r="1193" spans="1:115" s="3" customFormat="1" ht="16.5">
      <c r="A1193" s="116"/>
      <c r="B1193" s="96"/>
      <c r="C1193" s="96"/>
      <c r="D1193" s="97"/>
      <c r="F1193" s="96"/>
      <c r="G1193" s="98"/>
      <c r="H1193" s="96"/>
      <c r="K1193" s="96"/>
      <c r="N1193" s="96"/>
      <c r="Q1193" s="96"/>
      <c r="T1193" s="96"/>
      <c r="Z1193" s="96"/>
      <c r="AC1193" s="96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</row>
    <row r="1194" spans="1:115" s="3" customFormat="1" ht="16.5">
      <c r="A1194" s="116"/>
      <c r="B1194" s="96"/>
      <c r="C1194" s="96"/>
      <c r="D1194" s="97"/>
      <c r="F1194" s="96"/>
      <c r="G1194" s="98"/>
      <c r="H1194" s="96"/>
      <c r="K1194" s="96"/>
      <c r="N1194" s="96"/>
      <c r="Q1194" s="96"/>
      <c r="T1194" s="96"/>
      <c r="Z1194" s="96"/>
      <c r="AC1194" s="96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  <c r="DC1194" s="4"/>
      <c r="DD1194" s="4"/>
      <c r="DE1194" s="4"/>
      <c r="DF1194" s="4"/>
      <c r="DG1194" s="4"/>
      <c r="DH1194" s="4"/>
      <c r="DI1194" s="4"/>
      <c r="DJ1194" s="4"/>
      <c r="DK1194" s="4"/>
    </row>
    <row r="1195" spans="1:115" s="3" customFormat="1" ht="16.5">
      <c r="A1195" s="116"/>
      <c r="B1195" s="96"/>
      <c r="C1195" s="96"/>
      <c r="D1195" s="97"/>
      <c r="F1195" s="96"/>
      <c r="G1195" s="98"/>
      <c r="H1195" s="96"/>
      <c r="K1195" s="96"/>
      <c r="N1195" s="96"/>
      <c r="Q1195" s="96"/>
      <c r="T1195" s="96"/>
      <c r="Z1195" s="96"/>
      <c r="AC1195" s="96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</row>
    <row r="1196" spans="1:115" s="3" customFormat="1" ht="16.5">
      <c r="A1196" s="116"/>
      <c r="B1196" s="96"/>
      <c r="C1196" s="96"/>
      <c r="D1196" s="97"/>
      <c r="F1196" s="96"/>
      <c r="G1196" s="98"/>
      <c r="H1196" s="96"/>
      <c r="K1196" s="96"/>
      <c r="N1196" s="96"/>
      <c r="Q1196" s="96"/>
      <c r="T1196" s="96"/>
      <c r="Z1196" s="96"/>
      <c r="AC1196" s="96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</row>
    <row r="1197" spans="1:115" s="3" customFormat="1" ht="16.5">
      <c r="A1197" s="116"/>
      <c r="B1197" s="96"/>
      <c r="C1197" s="96"/>
      <c r="D1197" s="97"/>
      <c r="F1197" s="96"/>
      <c r="G1197" s="98"/>
      <c r="H1197" s="96"/>
      <c r="K1197" s="96"/>
      <c r="N1197" s="96"/>
      <c r="Q1197" s="96"/>
      <c r="T1197" s="96"/>
      <c r="Z1197" s="96"/>
      <c r="AC1197" s="96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</row>
    <row r="1198" spans="1:115" s="3" customFormat="1" ht="16.5">
      <c r="A1198" s="116"/>
      <c r="B1198" s="96"/>
      <c r="C1198" s="96"/>
      <c r="D1198" s="97"/>
      <c r="F1198" s="96"/>
      <c r="G1198" s="98"/>
      <c r="H1198" s="96"/>
      <c r="K1198" s="96"/>
      <c r="N1198" s="96"/>
      <c r="Q1198" s="96"/>
      <c r="T1198" s="96"/>
      <c r="Z1198" s="96"/>
      <c r="AC1198" s="96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</row>
    <row r="1199" spans="1:115" s="3" customFormat="1" ht="16.5">
      <c r="A1199" s="116"/>
      <c r="B1199" s="96"/>
      <c r="C1199" s="96"/>
      <c r="D1199" s="97"/>
      <c r="F1199" s="96"/>
      <c r="G1199" s="98"/>
      <c r="H1199" s="96"/>
      <c r="K1199" s="96"/>
      <c r="N1199" s="96"/>
      <c r="Q1199" s="96"/>
      <c r="T1199" s="96"/>
      <c r="Z1199" s="96"/>
      <c r="AC1199" s="96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</row>
    <row r="1200" spans="1:115" s="3" customFormat="1" ht="16.5">
      <c r="A1200" s="116"/>
      <c r="B1200" s="96"/>
      <c r="C1200" s="96"/>
      <c r="D1200" s="97"/>
      <c r="F1200" s="96"/>
      <c r="G1200" s="98"/>
      <c r="H1200" s="96"/>
      <c r="K1200" s="96"/>
      <c r="N1200" s="96"/>
      <c r="Q1200" s="96"/>
      <c r="T1200" s="96"/>
      <c r="Z1200" s="96"/>
      <c r="AC1200" s="96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</row>
    <row r="1201" spans="1:115" s="3" customFormat="1" ht="16.5">
      <c r="A1201" s="116"/>
      <c r="B1201" s="96"/>
      <c r="C1201" s="96"/>
      <c r="D1201" s="97"/>
      <c r="F1201" s="96"/>
      <c r="G1201" s="98"/>
      <c r="H1201" s="96"/>
      <c r="K1201" s="96"/>
      <c r="N1201" s="96"/>
      <c r="Q1201" s="96"/>
      <c r="T1201" s="96"/>
      <c r="Z1201" s="96"/>
      <c r="AC1201" s="96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</row>
    <row r="1202" spans="1:115" s="3" customFormat="1" ht="16.5">
      <c r="A1202" s="116"/>
      <c r="B1202" s="96"/>
      <c r="C1202" s="96"/>
      <c r="D1202" s="97"/>
      <c r="F1202" s="96"/>
      <c r="G1202" s="98"/>
      <c r="H1202" s="96"/>
      <c r="K1202" s="96"/>
      <c r="N1202" s="96"/>
      <c r="Q1202" s="96"/>
      <c r="T1202" s="96"/>
      <c r="Z1202" s="96"/>
      <c r="AC1202" s="96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</row>
    <row r="1203" spans="1:115" s="3" customFormat="1" ht="16.5">
      <c r="A1203" s="116"/>
      <c r="B1203" s="96"/>
      <c r="C1203" s="96"/>
      <c r="D1203" s="97"/>
      <c r="F1203" s="96"/>
      <c r="G1203" s="98"/>
      <c r="H1203" s="96"/>
      <c r="K1203" s="96"/>
      <c r="N1203" s="96"/>
      <c r="Q1203" s="96"/>
      <c r="T1203" s="96"/>
      <c r="Z1203" s="96"/>
      <c r="AC1203" s="96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4"/>
      <c r="CV1203" s="4"/>
      <c r="CW1203" s="4"/>
      <c r="CX1203" s="4"/>
      <c r="CY1203" s="4"/>
      <c r="CZ1203" s="4"/>
      <c r="DA1203" s="4"/>
      <c r="DB1203" s="4"/>
      <c r="DC1203" s="4"/>
      <c r="DD1203" s="4"/>
      <c r="DE1203" s="4"/>
      <c r="DF1203" s="4"/>
      <c r="DG1203" s="4"/>
      <c r="DH1203" s="4"/>
      <c r="DI1203" s="4"/>
      <c r="DJ1203" s="4"/>
      <c r="DK1203" s="4"/>
    </row>
    <row r="1204" spans="1:115" s="3" customFormat="1" ht="16.5">
      <c r="A1204" s="116"/>
      <c r="B1204" s="96"/>
      <c r="C1204" s="96"/>
      <c r="D1204" s="97"/>
      <c r="F1204" s="96"/>
      <c r="G1204" s="98"/>
      <c r="H1204" s="96"/>
      <c r="K1204" s="96"/>
      <c r="N1204" s="96"/>
      <c r="Q1204" s="96"/>
      <c r="T1204" s="96"/>
      <c r="Z1204" s="96"/>
      <c r="AC1204" s="96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  <c r="DC1204" s="4"/>
      <c r="DD1204" s="4"/>
      <c r="DE1204" s="4"/>
      <c r="DF1204" s="4"/>
      <c r="DG1204" s="4"/>
      <c r="DH1204" s="4"/>
      <c r="DI1204" s="4"/>
      <c r="DJ1204" s="4"/>
      <c r="DK1204" s="4"/>
    </row>
    <row r="1205" spans="1:115" s="3" customFormat="1" ht="16.5">
      <c r="A1205" s="116"/>
      <c r="B1205" s="96"/>
      <c r="C1205" s="96"/>
      <c r="D1205" s="97"/>
      <c r="F1205" s="96"/>
      <c r="G1205" s="98"/>
      <c r="H1205" s="96"/>
      <c r="K1205" s="96"/>
      <c r="N1205" s="96"/>
      <c r="Q1205" s="96"/>
      <c r="T1205" s="96"/>
      <c r="Z1205" s="96"/>
      <c r="AC1205" s="96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  <c r="CL1205" s="4"/>
      <c r="CM1205" s="4"/>
      <c r="CN1205" s="4"/>
      <c r="CO1205" s="4"/>
      <c r="CP1205" s="4"/>
      <c r="CQ1205" s="4"/>
      <c r="CR1205" s="4"/>
      <c r="CS1205" s="4"/>
      <c r="CT1205" s="4"/>
      <c r="CU1205" s="4"/>
      <c r="CV1205" s="4"/>
      <c r="CW1205" s="4"/>
      <c r="CX1205" s="4"/>
      <c r="CY1205" s="4"/>
      <c r="CZ1205" s="4"/>
      <c r="DA1205" s="4"/>
      <c r="DB1205" s="4"/>
      <c r="DC1205" s="4"/>
      <c r="DD1205" s="4"/>
      <c r="DE1205" s="4"/>
      <c r="DF1205" s="4"/>
      <c r="DG1205" s="4"/>
      <c r="DH1205" s="4"/>
      <c r="DI1205" s="4"/>
      <c r="DJ1205" s="4"/>
      <c r="DK1205" s="4"/>
    </row>
    <row r="1206" spans="1:115" s="3" customFormat="1" ht="16.5">
      <c r="A1206" s="116"/>
      <c r="B1206" s="96"/>
      <c r="C1206" s="96"/>
      <c r="D1206" s="97"/>
      <c r="F1206" s="96"/>
      <c r="G1206" s="98"/>
      <c r="H1206" s="96"/>
      <c r="K1206" s="96"/>
      <c r="N1206" s="96"/>
      <c r="Q1206" s="96"/>
      <c r="T1206" s="96"/>
      <c r="Z1206" s="96"/>
      <c r="AC1206" s="96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  <c r="CL1206" s="4"/>
      <c r="CM1206" s="4"/>
      <c r="CN1206" s="4"/>
      <c r="CO1206" s="4"/>
      <c r="CP1206" s="4"/>
      <c r="CQ1206" s="4"/>
      <c r="CR1206" s="4"/>
      <c r="CS1206" s="4"/>
      <c r="CT1206" s="4"/>
      <c r="CU1206" s="4"/>
      <c r="CV1206" s="4"/>
      <c r="CW1206" s="4"/>
      <c r="CX1206" s="4"/>
      <c r="CY1206" s="4"/>
      <c r="CZ1206" s="4"/>
      <c r="DA1206" s="4"/>
      <c r="DB1206" s="4"/>
      <c r="DC1206" s="4"/>
      <c r="DD1206" s="4"/>
      <c r="DE1206" s="4"/>
      <c r="DF1206" s="4"/>
      <c r="DG1206" s="4"/>
      <c r="DH1206" s="4"/>
      <c r="DI1206" s="4"/>
      <c r="DJ1206" s="4"/>
      <c r="DK1206" s="4"/>
    </row>
    <row r="1207" spans="1:115" s="3" customFormat="1" ht="16.5">
      <c r="A1207" s="116"/>
      <c r="B1207" s="96"/>
      <c r="C1207" s="96"/>
      <c r="D1207" s="97"/>
      <c r="F1207" s="96"/>
      <c r="G1207" s="98"/>
      <c r="H1207" s="96"/>
      <c r="K1207" s="96"/>
      <c r="N1207" s="96"/>
      <c r="Q1207" s="96"/>
      <c r="T1207" s="96"/>
      <c r="Z1207" s="96"/>
      <c r="AC1207" s="96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  <c r="CH1207" s="4"/>
      <c r="CI1207" s="4"/>
      <c r="CJ1207" s="4"/>
      <c r="CK1207" s="4"/>
      <c r="CL1207" s="4"/>
      <c r="CM1207" s="4"/>
      <c r="CN1207" s="4"/>
      <c r="CO1207" s="4"/>
      <c r="CP1207" s="4"/>
      <c r="CQ1207" s="4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  <c r="DC1207" s="4"/>
      <c r="DD1207" s="4"/>
      <c r="DE1207" s="4"/>
      <c r="DF1207" s="4"/>
      <c r="DG1207" s="4"/>
      <c r="DH1207" s="4"/>
      <c r="DI1207" s="4"/>
      <c r="DJ1207" s="4"/>
      <c r="DK1207" s="4"/>
    </row>
    <row r="1208" spans="1:115" s="3" customFormat="1" ht="16.5">
      <c r="A1208" s="116"/>
      <c r="B1208" s="96"/>
      <c r="C1208" s="96"/>
      <c r="D1208" s="97"/>
      <c r="F1208" s="96"/>
      <c r="G1208" s="98"/>
      <c r="H1208" s="96"/>
      <c r="K1208" s="96"/>
      <c r="N1208" s="96"/>
      <c r="Q1208" s="96"/>
      <c r="T1208" s="96"/>
      <c r="Z1208" s="96"/>
      <c r="AC1208" s="96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  <c r="CH1208" s="4"/>
      <c r="CI1208" s="4"/>
      <c r="CJ1208" s="4"/>
      <c r="CK1208" s="4"/>
      <c r="CL1208" s="4"/>
      <c r="CM1208" s="4"/>
      <c r="CN1208" s="4"/>
      <c r="CO1208" s="4"/>
      <c r="CP1208" s="4"/>
      <c r="CQ1208" s="4"/>
      <c r="CR1208" s="4"/>
      <c r="CS1208" s="4"/>
      <c r="CT1208" s="4"/>
      <c r="CU1208" s="4"/>
      <c r="CV1208" s="4"/>
      <c r="CW1208" s="4"/>
      <c r="CX1208" s="4"/>
      <c r="CY1208" s="4"/>
      <c r="CZ1208" s="4"/>
      <c r="DA1208" s="4"/>
      <c r="DB1208" s="4"/>
      <c r="DC1208" s="4"/>
      <c r="DD1208" s="4"/>
      <c r="DE1208" s="4"/>
      <c r="DF1208" s="4"/>
      <c r="DG1208" s="4"/>
      <c r="DH1208" s="4"/>
      <c r="DI1208" s="4"/>
      <c r="DJ1208" s="4"/>
      <c r="DK1208" s="4"/>
    </row>
    <row r="1209" spans="1:115" s="3" customFormat="1" ht="16.5">
      <c r="A1209" s="116"/>
      <c r="B1209" s="96"/>
      <c r="C1209" s="96"/>
      <c r="D1209" s="97"/>
      <c r="F1209" s="96"/>
      <c r="G1209" s="98"/>
      <c r="H1209" s="96"/>
      <c r="K1209" s="96"/>
      <c r="N1209" s="96"/>
      <c r="Q1209" s="96"/>
      <c r="T1209" s="96"/>
      <c r="Z1209" s="96"/>
      <c r="AC1209" s="96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  <c r="DC1209" s="4"/>
      <c r="DD1209" s="4"/>
      <c r="DE1209" s="4"/>
      <c r="DF1209" s="4"/>
      <c r="DG1209" s="4"/>
      <c r="DH1209" s="4"/>
      <c r="DI1209" s="4"/>
      <c r="DJ1209" s="4"/>
      <c r="DK1209" s="4"/>
    </row>
    <row r="1210" spans="1:115" s="3" customFormat="1" ht="16.5">
      <c r="A1210" s="116"/>
      <c r="B1210" s="96"/>
      <c r="C1210" s="96"/>
      <c r="D1210" s="97"/>
      <c r="F1210" s="96"/>
      <c r="G1210" s="98"/>
      <c r="H1210" s="96"/>
      <c r="K1210" s="96"/>
      <c r="N1210" s="96"/>
      <c r="Q1210" s="96"/>
      <c r="T1210" s="96"/>
      <c r="Z1210" s="96"/>
      <c r="AC1210" s="96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  <c r="CH1210" s="4"/>
      <c r="CI1210" s="4"/>
      <c r="CJ1210" s="4"/>
      <c r="CK1210" s="4"/>
      <c r="CL1210" s="4"/>
      <c r="CM1210" s="4"/>
      <c r="CN1210" s="4"/>
      <c r="CO1210" s="4"/>
      <c r="CP1210" s="4"/>
      <c r="CQ1210" s="4"/>
      <c r="CR1210" s="4"/>
      <c r="CS1210" s="4"/>
      <c r="CT1210" s="4"/>
      <c r="CU1210" s="4"/>
      <c r="CV1210" s="4"/>
      <c r="CW1210" s="4"/>
      <c r="CX1210" s="4"/>
      <c r="CY1210" s="4"/>
      <c r="CZ1210" s="4"/>
      <c r="DA1210" s="4"/>
      <c r="DB1210" s="4"/>
      <c r="DC1210" s="4"/>
      <c r="DD1210" s="4"/>
      <c r="DE1210" s="4"/>
      <c r="DF1210" s="4"/>
      <c r="DG1210" s="4"/>
      <c r="DH1210" s="4"/>
      <c r="DI1210" s="4"/>
      <c r="DJ1210" s="4"/>
      <c r="DK1210" s="4"/>
    </row>
    <row r="1211" spans="1:115" s="3" customFormat="1" ht="16.5">
      <c r="A1211" s="116"/>
      <c r="B1211" s="96"/>
      <c r="C1211" s="96"/>
      <c r="D1211" s="97"/>
      <c r="F1211" s="96"/>
      <c r="G1211" s="98"/>
      <c r="H1211" s="96"/>
      <c r="K1211" s="96"/>
      <c r="N1211" s="96"/>
      <c r="Q1211" s="96"/>
      <c r="T1211" s="96"/>
      <c r="Z1211" s="96"/>
      <c r="AC1211" s="96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  <c r="CH1211" s="4"/>
      <c r="CI1211" s="4"/>
      <c r="CJ1211" s="4"/>
      <c r="CK1211" s="4"/>
      <c r="CL1211" s="4"/>
      <c r="CM1211" s="4"/>
      <c r="CN1211" s="4"/>
      <c r="CO1211" s="4"/>
      <c r="CP1211" s="4"/>
      <c r="CQ1211" s="4"/>
      <c r="CR1211" s="4"/>
      <c r="CS1211" s="4"/>
      <c r="CT1211" s="4"/>
      <c r="CU1211" s="4"/>
      <c r="CV1211" s="4"/>
      <c r="CW1211" s="4"/>
      <c r="CX1211" s="4"/>
      <c r="CY1211" s="4"/>
      <c r="CZ1211" s="4"/>
      <c r="DA1211" s="4"/>
      <c r="DB1211" s="4"/>
      <c r="DC1211" s="4"/>
      <c r="DD1211" s="4"/>
      <c r="DE1211" s="4"/>
      <c r="DF1211" s="4"/>
      <c r="DG1211" s="4"/>
      <c r="DH1211" s="4"/>
      <c r="DI1211" s="4"/>
      <c r="DJ1211" s="4"/>
      <c r="DK1211" s="4"/>
    </row>
    <row r="1212" spans="1:115" s="3" customFormat="1" ht="16.5">
      <c r="A1212" s="116"/>
      <c r="B1212" s="96"/>
      <c r="C1212" s="96"/>
      <c r="D1212" s="97"/>
      <c r="F1212" s="96"/>
      <c r="G1212" s="98"/>
      <c r="H1212" s="96"/>
      <c r="K1212" s="96"/>
      <c r="N1212" s="96"/>
      <c r="Q1212" s="96"/>
      <c r="T1212" s="96"/>
      <c r="Z1212" s="96"/>
      <c r="AC1212" s="96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  <c r="CH1212" s="4"/>
      <c r="CI1212" s="4"/>
      <c r="CJ1212" s="4"/>
      <c r="CK1212" s="4"/>
      <c r="CL1212" s="4"/>
      <c r="CM1212" s="4"/>
      <c r="CN1212" s="4"/>
      <c r="CO1212" s="4"/>
      <c r="CP1212" s="4"/>
      <c r="CQ1212" s="4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  <c r="DC1212" s="4"/>
      <c r="DD1212" s="4"/>
      <c r="DE1212" s="4"/>
      <c r="DF1212" s="4"/>
      <c r="DG1212" s="4"/>
      <c r="DH1212" s="4"/>
      <c r="DI1212" s="4"/>
      <c r="DJ1212" s="4"/>
      <c r="DK1212" s="4"/>
    </row>
    <row r="1213" spans="1:115" s="3" customFormat="1" ht="16.5">
      <c r="A1213" s="116"/>
      <c r="B1213" s="96"/>
      <c r="C1213" s="96"/>
      <c r="D1213" s="97"/>
      <c r="F1213" s="96"/>
      <c r="G1213" s="98"/>
      <c r="H1213" s="96"/>
      <c r="K1213" s="96"/>
      <c r="N1213" s="96"/>
      <c r="Q1213" s="96"/>
      <c r="T1213" s="96"/>
      <c r="Z1213" s="96"/>
      <c r="AC1213" s="96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  <c r="CH1213" s="4"/>
      <c r="CI1213" s="4"/>
      <c r="CJ1213" s="4"/>
      <c r="CK1213" s="4"/>
      <c r="CL1213" s="4"/>
      <c r="CM1213" s="4"/>
      <c r="CN1213" s="4"/>
      <c r="CO1213" s="4"/>
      <c r="CP1213" s="4"/>
      <c r="CQ1213" s="4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  <c r="DC1213" s="4"/>
      <c r="DD1213" s="4"/>
      <c r="DE1213" s="4"/>
      <c r="DF1213" s="4"/>
      <c r="DG1213" s="4"/>
      <c r="DH1213" s="4"/>
      <c r="DI1213" s="4"/>
      <c r="DJ1213" s="4"/>
      <c r="DK1213" s="4"/>
    </row>
    <row r="1214" spans="1:115" s="3" customFormat="1" ht="16.5">
      <c r="A1214" s="116"/>
      <c r="B1214" s="96"/>
      <c r="C1214" s="96"/>
      <c r="D1214" s="97"/>
      <c r="F1214" s="96"/>
      <c r="G1214" s="98"/>
      <c r="H1214" s="96"/>
      <c r="K1214" s="96"/>
      <c r="N1214" s="96"/>
      <c r="Q1214" s="96"/>
      <c r="T1214" s="96"/>
      <c r="Z1214" s="96"/>
      <c r="AC1214" s="96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  <c r="CH1214" s="4"/>
      <c r="CI1214" s="4"/>
      <c r="CJ1214" s="4"/>
      <c r="CK1214" s="4"/>
      <c r="CL1214" s="4"/>
      <c r="CM1214" s="4"/>
      <c r="CN1214" s="4"/>
      <c r="CO1214" s="4"/>
      <c r="CP1214" s="4"/>
      <c r="CQ1214" s="4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  <c r="DC1214" s="4"/>
      <c r="DD1214" s="4"/>
      <c r="DE1214" s="4"/>
      <c r="DF1214" s="4"/>
      <c r="DG1214" s="4"/>
      <c r="DH1214" s="4"/>
      <c r="DI1214" s="4"/>
      <c r="DJ1214" s="4"/>
      <c r="DK1214" s="4"/>
    </row>
    <row r="1215" spans="1:115" s="3" customFormat="1" ht="16.5">
      <c r="A1215" s="116"/>
      <c r="B1215" s="96"/>
      <c r="C1215" s="96"/>
      <c r="D1215" s="97"/>
      <c r="F1215" s="96"/>
      <c r="G1215" s="98"/>
      <c r="H1215" s="96"/>
      <c r="K1215" s="96"/>
      <c r="N1215" s="96"/>
      <c r="Q1215" s="96"/>
      <c r="T1215" s="96"/>
      <c r="Z1215" s="96"/>
      <c r="AC1215" s="96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  <c r="CH1215" s="4"/>
      <c r="CI1215" s="4"/>
      <c r="CJ1215" s="4"/>
      <c r="CK1215" s="4"/>
      <c r="CL1215" s="4"/>
      <c r="CM1215" s="4"/>
      <c r="CN1215" s="4"/>
      <c r="CO1215" s="4"/>
      <c r="CP1215" s="4"/>
      <c r="CQ1215" s="4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  <c r="DC1215" s="4"/>
      <c r="DD1215" s="4"/>
      <c r="DE1215" s="4"/>
      <c r="DF1215" s="4"/>
      <c r="DG1215" s="4"/>
      <c r="DH1215" s="4"/>
      <c r="DI1215" s="4"/>
      <c r="DJ1215" s="4"/>
      <c r="DK1215" s="4"/>
    </row>
    <row r="1216" spans="1:115" s="3" customFormat="1" ht="16.5">
      <c r="A1216" s="116"/>
      <c r="B1216" s="96"/>
      <c r="C1216" s="96"/>
      <c r="D1216" s="97"/>
      <c r="F1216" s="96"/>
      <c r="G1216" s="98"/>
      <c r="H1216" s="96"/>
      <c r="K1216" s="96"/>
      <c r="N1216" s="96"/>
      <c r="Q1216" s="96"/>
      <c r="T1216" s="96"/>
      <c r="Z1216" s="96"/>
      <c r="AC1216" s="96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  <c r="CH1216" s="4"/>
      <c r="CI1216" s="4"/>
      <c r="CJ1216" s="4"/>
      <c r="CK1216" s="4"/>
      <c r="CL1216" s="4"/>
      <c r="CM1216" s="4"/>
      <c r="CN1216" s="4"/>
      <c r="CO1216" s="4"/>
      <c r="CP1216" s="4"/>
      <c r="CQ1216" s="4"/>
      <c r="CR1216" s="4"/>
      <c r="CS1216" s="4"/>
      <c r="CT1216" s="4"/>
      <c r="CU1216" s="4"/>
      <c r="CV1216" s="4"/>
      <c r="CW1216" s="4"/>
      <c r="CX1216" s="4"/>
      <c r="CY1216" s="4"/>
      <c r="CZ1216" s="4"/>
      <c r="DA1216" s="4"/>
      <c r="DB1216" s="4"/>
      <c r="DC1216" s="4"/>
      <c r="DD1216" s="4"/>
      <c r="DE1216" s="4"/>
      <c r="DF1216" s="4"/>
      <c r="DG1216" s="4"/>
      <c r="DH1216" s="4"/>
      <c r="DI1216" s="4"/>
      <c r="DJ1216" s="4"/>
      <c r="DK1216" s="4"/>
    </row>
    <row r="1217" spans="1:115" s="3" customFormat="1" ht="16.5">
      <c r="A1217" s="116"/>
      <c r="B1217" s="96"/>
      <c r="C1217" s="96"/>
      <c r="D1217" s="97"/>
      <c r="F1217" s="96"/>
      <c r="G1217" s="98"/>
      <c r="H1217" s="96"/>
      <c r="K1217" s="96"/>
      <c r="N1217" s="96"/>
      <c r="Q1217" s="96"/>
      <c r="T1217" s="96"/>
      <c r="Z1217" s="96"/>
      <c r="AC1217" s="96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  <c r="DC1217" s="4"/>
      <c r="DD1217" s="4"/>
      <c r="DE1217" s="4"/>
      <c r="DF1217" s="4"/>
      <c r="DG1217" s="4"/>
      <c r="DH1217" s="4"/>
      <c r="DI1217" s="4"/>
      <c r="DJ1217" s="4"/>
      <c r="DK1217" s="4"/>
    </row>
    <row r="1218" spans="1:115" s="3" customFormat="1" ht="16.5">
      <c r="A1218" s="116"/>
      <c r="B1218" s="96"/>
      <c r="C1218" s="96"/>
      <c r="D1218" s="97"/>
      <c r="F1218" s="96"/>
      <c r="G1218" s="98"/>
      <c r="H1218" s="96"/>
      <c r="K1218" s="96"/>
      <c r="N1218" s="96"/>
      <c r="Q1218" s="96"/>
      <c r="T1218" s="96"/>
      <c r="Z1218" s="96"/>
      <c r="AC1218" s="96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  <c r="CG1218" s="4"/>
      <c r="CH1218" s="4"/>
      <c r="CI1218" s="4"/>
      <c r="CJ1218" s="4"/>
      <c r="CK1218" s="4"/>
      <c r="CL1218" s="4"/>
      <c r="CM1218" s="4"/>
      <c r="CN1218" s="4"/>
      <c r="CO1218" s="4"/>
      <c r="CP1218" s="4"/>
      <c r="CQ1218" s="4"/>
      <c r="CR1218" s="4"/>
      <c r="CS1218" s="4"/>
      <c r="CT1218" s="4"/>
      <c r="CU1218" s="4"/>
      <c r="CV1218" s="4"/>
      <c r="CW1218" s="4"/>
      <c r="CX1218" s="4"/>
      <c r="CY1218" s="4"/>
      <c r="CZ1218" s="4"/>
      <c r="DA1218" s="4"/>
      <c r="DB1218" s="4"/>
      <c r="DC1218" s="4"/>
      <c r="DD1218" s="4"/>
      <c r="DE1218" s="4"/>
      <c r="DF1218" s="4"/>
      <c r="DG1218" s="4"/>
      <c r="DH1218" s="4"/>
      <c r="DI1218" s="4"/>
      <c r="DJ1218" s="4"/>
      <c r="DK1218" s="4"/>
    </row>
    <row r="1219" spans="1:115" s="3" customFormat="1" ht="16.5">
      <c r="A1219" s="116"/>
      <c r="B1219" s="96"/>
      <c r="C1219" s="96"/>
      <c r="D1219" s="97"/>
      <c r="F1219" s="96"/>
      <c r="G1219" s="98"/>
      <c r="H1219" s="96"/>
      <c r="K1219" s="96"/>
      <c r="N1219" s="96"/>
      <c r="Q1219" s="96"/>
      <c r="T1219" s="96"/>
      <c r="Z1219" s="96"/>
      <c r="AC1219" s="96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  <c r="CG1219" s="4"/>
      <c r="CH1219" s="4"/>
      <c r="CI1219" s="4"/>
      <c r="CJ1219" s="4"/>
      <c r="CK1219" s="4"/>
      <c r="CL1219" s="4"/>
      <c r="CM1219" s="4"/>
      <c r="CN1219" s="4"/>
      <c r="CO1219" s="4"/>
      <c r="CP1219" s="4"/>
      <c r="CQ1219" s="4"/>
      <c r="CR1219" s="4"/>
      <c r="CS1219" s="4"/>
      <c r="CT1219" s="4"/>
      <c r="CU1219" s="4"/>
      <c r="CV1219" s="4"/>
      <c r="CW1219" s="4"/>
      <c r="CX1219" s="4"/>
      <c r="CY1219" s="4"/>
      <c r="CZ1219" s="4"/>
      <c r="DA1219" s="4"/>
      <c r="DB1219" s="4"/>
      <c r="DC1219" s="4"/>
      <c r="DD1219" s="4"/>
      <c r="DE1219" s="4"/>
      <c r="DF1219" s="4"/>
      <c r="DG1219" s="4"/>
      <c r="DH1219" s="4"/>
      <c r="DI1219" s="4"/>
      <c r="DJ1219" s="4"/>
      <c r="DK1219" s="4"/>
    </row>
    <row r="1220" spans="1:115" s="3" customFormat="1" ht="16.5">
      <c r="A1220" s="116"/>
      <c r="B1220" s="96"/>
      <c r="C1220" s="96"/>
      <c r="D1220" s="97"/>
      <c r="F1220" s="96"/>
      <c r="G1220" s="98"/>
      <c r="H1220" s="96"/>
      <c r="K1220" s="96"/>
      <c r="N1220" s="96"/>
      <c r="Q1220" s="96"/>
      <c r="T1220" s="96"/>
      <c r="Z1220" s="96"/>
      <c r="AC1220" s="96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  <c r="CG1220" s="4"/>
      <c r="CH1220" s="4"/>
      <c r="CI1220" s="4"/>
      <c r="CJ1220" s="4"/>
      <c r="CK1220" s="4"/>
      <c r="CL1220" s="4"/>
      <c r="CM1220" s="4"/>
      <c r="CN1220" s="4"/>
      <c r="CO1220" s="4"/>
      <c r="CP1220" s="4"/>
      <c r="CQ1220" s="4"/>
      <c r="CR1220" s="4"/>
      <c r="CS1220" s="4"/>
      <c r="CT1220" s="4"/>
      <c r="CU1220" s="4"/>
      <c r="CV1220" s="4"/>
      <c r="CW1220" s="4"/>
      <c r="CX1220" s="4"/>
      <c r="CY1220" s="4"/>
      <c r="CZ1220" s="4"/>
      <c r="DA1220" s="4"/>
      <c r="DB1220" s="4"/>
      <c r="DC1220" s="4"/>
      <c r="DD1220" s="4"/>
      <c r="DE1220" s="4"/>
      <c r="DF1220" s="4"/>
      <c r="DG1220" s="4"/>
      <c r="DH1220" s="4"/>
      <c r="DI1220" s="4"/>
      <c r="DJ1220" s="4"/>
      <c r="DK1220" s="4"/>
    </row>
    <row r="1221" spans="1:115" s="3" customFormat="1" ht="16.5">
      <c r="A1221" s="116"/>
      <c r="B1221" s="96"/>
      <c r="C1221" s="96"/>
      <c r="D1221" s="97"/>
      <c r="F1221" s="96"/>
      <c r="G1221" s="98"/>
      <c r="H1221" s="96"/>
      <c r="K1221" s="96"/>
      <c r="N1221" s="96"/>
      <c r="Q1221" s="96"/>
      <c r="T1221" s="96"/>
      <c r="Z1221" s="96"/>
      <c r="AC1221" s="96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  <c r="CH1221" s="4"/>
      <c r="CI1221" s="4"/>
      <c r="CJ1221" s="4"/>
      <c r="CK1221" s="4"/>
      <c r="CL1221" s="4"/>
      <c r="CM1221" s="4"/>
      <c r="CN1221" s="4"/>
      <c r="CO1221" s="4"/>
      <c r="CP1221" s="4"/>
      <c r="CQ1221" s="4"/>
      <c r="CR1221" s="4"/>
      <c r="CS1221" s="4"/>
      <c r="CT1221" s="4"/>
      <c r="CU1221" s="4"/>
      <c r="CV1221" s="4"/>
      <c r="CW1221" s="4"/>
      <c r="CX1221" s="4"/>
      <c r="CY1221" s="4"/>
      <c r="CZ1221" s="4"/>
      <c r="DA1221" s="4"/>
      <c r="DB1221" s="4"/>
      <c r="DC1221" s="4"/>
      <c r="DD1221" s="4"/>
      <c r="DE1221" s="4"/>
      <c r="DF1221" s="4"/>
      <c r="DG1221" s="4"/>
      <c r="DH1221" s="4"/>
      <c r="DI1221" s="4"/>
      <c r="DJ1221" s="4"/>
      <c r="DK1221" s="4"/>
    </row>
    <row r="1222" spans="1:115" s="3" customFormat="1" ht="16.5">
      <c r="A1222" s="116"/>
      <c r="B1222" s="96"/>
      <c r="C1222" s="96"/>
      <c r="D1222" s="97"/>
      <c r="F1222" s="96"/>
      <c r="G1222" s="98"/>
      <c r="H1222" s="96"/>
      <c r="K1222" s="96"/>
      <c r="N1222" s="96"/>
      <c r="Q1222" s="96"/>
      <c r="T1222" s="96"/>
      <c r="Z1222" s="96"/>
      <c r="AC1222" s="96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  <c r="CG1222" s="4"/>
      <c r="CH1222" s="4"/>
      <c r="CI1222" s="4"/>
      <c r="CJ1222" s="4"/>
      <c r="CK1222" s="4"/>
      <c r="CL1222" s="4"/>
      <c r="CM1222" s="4"/>
      <c r="CN1222" s="4"/>
      <c r="CO1222" s="4"/>
      <c r="CP1222" s="4"/>
      <c r="CQ1222" s="4"/>
      <c r="CR1222" s="4"/>
      <c r="CS1222" s="4"/>
      <c r="CT1222" s="4"/>
      <c r="CU1222" s="4"/>
      <c r="CV1222" s="4"/>
      <c r="CW1222" s="4"/>
      <c r="CX1222" s="4"/>
      <c r="CY1222" s="4"/>
      <c r="CZ1222" s="4"/>
      <c r="DA1222" s="4"/>
      <c r="DB1222" s="4"/>
      <c r="DC1222" s="4"/>
      <c r="DD1222" s="4"/>
      <c r="DE1222" s="4"/>
      <c r="DF1222" s="4"/>
      <c r="DG1222" s="4"/>
      <c r="DH1222" s="4"/>
      <c r="DI1222" s="4"/>
      <c r="DJ1222" s="4"/>
      <c r="DK1222" s="4"/>
    </row>
    <row r="1223" spans="1:115" s="3" customFormat="1" ht="16.5">
      <c r="A1223" s="116"/>
      <c r="B1223" s="96"/>
      <c r="C1223" s="96"/>
      <c r="D1223" s="97"/>
      <c r="F1223" s="96"/>
      <c r="G1223" s="98"/>
      <c r="H1223" s="96"/>
      <c r="K1223" s="96"/>
      <c r="N1223" s="96"/>
      <c r="Q1223" s="96"/>
      <c r="T1223" s="96"/>
      <c r="Z1223" s="96"/>
      <c r="AC1223" s="96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  <c r="CG1223" s="4"/>
      <c r="CH1223" s="4"/>
      <c r="CI1223" s="4"/>
      <c r="CJ1223" s="4"/>
      <c r="CK1223" s="4"/>
      <c r="CL1223" s="4"/>
      <c r="CM1223" s="4"/>
      <c r="CN1223" s="4"/>
      <c r="CO1223" s="4"/>
      <c r="CP1223" s="4"/>
      <c r="CQ1223" s="4"/>
      <c r="CR1223" s="4"/>
      <c r="CS1223" s="4"/>
      <c r="CT1223" s="4"/>
      <c r="CU1223" s="4"/>
      <c r="CV1223" s="4"/>
      <c r="CW1223" s="4"/>
      <c r="CX1223" s="4"/>
      <c r="CY1223" s="4"/>
      <c r="CZ1223" s="4"/>
      <c r="DA1223" s="4"/>
      <c r="DB1223" s="4"/>
      <c r="DC1223" s="4"/>
      <c r="DD1223" s="4"/>
      <c r="DE1223" s="4"/>
      <c r="DF1223" s="4"/>
      <c r="DG1223" s="4"/>
      <c r="DH1223" s="4"/>
      <c r="DI1223" s="4"/>
      <c r="DJ1223" s="4"/>
      <c r="DK1223" s="4"/>
    </row>
    <row r="1224" spans="1:115" s="3" customFormat="1" ht="16.5">
      <c r="A1224" s="116"/>
      <c r="B1224" s="96"/>
      <c r="C1224" s="96"/>
      <c r="D1224" s="97"/>
      <c r="F1224" s="96"/>
      <c r="G1224" s="98"/>
      <c r="H1224" s="96"/>
      <c r="K1224" s="96"/>
      <c r="N1224" s="96"/>
      <c r="Q1224" s="96"/>
      <c r="T1224" s="96"/>
      <c r="Z1224" s="96"/>
      <c r="AC1224" s="96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  <c r="CG1224" s="4"/>
      <c r="CH1224" s="4"/>
      <c r="CI1224" s="4"/>
      <c r="CJ1224" s="4"/>
      <c r="CK1224" s="4"/>
      <c r="CL1224" s="4"/>
      <c r="CM1224" s="4"/>
      <c r="CN1224" s="4"/>
      <c r="CO1224" s="4"/>
      <c r="CP1224" s="4"/>
      <c r="CQ1224" s="4"/>
      <c r="CR1224" s="4"/>
      <c r="CS1224" s="4"/>
      <c r="CT1224" s="4"/>
      <c r="CU1224" s="4"/>
      <c r="CV1224" s="4"/>
      <c r="CW1224" s="4"/>
      <c r="CX1224" s="4"/>
      <c r="CY1224" s="4"/>
      <c r="CZ1224" s="4"/>
      <c r="DA1224" s="4"/>
      <c r="DB1224" s="4"/>
      <c r="DC1224" s="4"/>
      <c r="DD1224" s="4"/>
      <c r="DE1224" s="4"/>
      <c r="DF1224" s="4"/>
      <c r="DG1224" s="4"/>
      <c r="DH1224" s="4"/>
      <c r="DI1224" s="4"/>
      <c r="DJ1224" s="4"/>
      <c r="DK1224" s="4"/>
    </row>
    <row r="1225" spans="1:115" s="3" customFormat="1" ht="16.5">
      <c r="A1225" s="116"/>
      <c r="B1225" s="96"/>
      <c r="C1225" s="96"/>
      <c r="D1225" s="97"/>
      <c r="F1225" s="96"/>
      <c r="G1225" s="98"/>
      <c r="H1225" s="96"/>
      <c r="K1225" s="96"/>
      <c r="N1225" s="96"/>
      <c r="Q1225" s="96"/>
      <c r="T1225" s="96"/>
      <c r="Z1225" s="96"/>
      <c r="AC1225" s="96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  <c r="CG1225" s="4"/>
      <c r="CH1225" s="4"/>
      <c r="CI1225" s="4"/>
      <c r="CJ1225" s="4"/>
      <c r="CK1225" s="4"/>
      <c r="CL1225" s="4"/>
      <c r="CM1225" s="4"/>
      <c r="CN1225" s="4"/>
      <c r="CO1225" s="4"/>
      <c r="CP1225" s="4"/>
      <c r="CQ1225" s="4"/>
      <c r="CR1225" s="4"/>
      <c r="CS1225" s="4"/>
      <c r="CT1225" s="4"/>
      <c r="CU1225" s="4"/>
      <c r="CV1225" s="4"/>
      <c r="CW1225" s="4"/>
      <c r="CX1225" s="4"/>
      <c r="CY1225" s="4"/>
      <c r="CZ1225" s="4"/>
      <c r="DA1225" s="4"/>
      <c r="DB1225" s="4"/>
      <c r="DC1225" s="4"/>
      <c r="DD1225" s="4"/>
      <c r="DE1225" s="4"/>
      <c r="DF1225" s="4"/>
      <c r="DG1225" s="4"/>
      <c r="DH1225" s="4"/>
      <c r="DI1225" s="4"/>
      <c r="DJ1225" s="4"/>
      <c r="DK1225" s="4"/>
    </row>
    <row r="1226" spans="1:115" s="3" customFormat="1" ht="16.5">
      <c r="A1226" s="116"/>
      <c r="B1226" s="96"/>
      <c r="C1226" s="96"/>
      <c r="D1226" s="97"/>
      <c r="F1226" s="96"/>
      <c r="G1226" s="98"/>
      <c r="H1226" s="96"/>
      <c r="K1226" s="96"/>
      <c r="N1226" s="96"/>
      <c r="Q1226" s="96"/>
      <c r="T1226" s="96"/>
      <c r="Z1226" s="96"/>
      <c r="AC1226" s="96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  <c r="CG1226" s="4"/>
      <c r="CH1226" s="4"/>
      <c r="CI1226" s="4"/>
      <c r="CJ1226" s="4"/>
      <c r="CK1226" s="4"/>
      <c r="CL1226" s="4"/>
      <c r="CM1226" s="4"/>
      <c r="CN1226" s="4"/>
      <c r="CO1226" s="4"/>
      <c r="CP1226" s="4"/>
      <c r="CQ1226" s="4"/>
      <c r="CR1226" s="4"/>
      <c r="CS1226" s="4"/>
      <c r="CT1226" s="4"/>
      <c r="CU1226" s="4"/>
      <c r="CV1226" s="4"/>
      <c r="CW1226" s="4"/>
      <c r="CX1226" s="4"/>
      <c r="CY1226" s="4"/>
      <c r="CZ1226" s="4"/>
      <c r="DA1226" s="4"/>
      <c r="DB1226" s="4"/>
      <c r="DC1226" s="4"/>
      <c r="DD1226" s="4"/>
      <c r="DE1226" s="4"/>
      <c r="DF1226" s="4"/>
      <c r="DG1226" s="4"/>
      <c r="DH1226" s="4"/>
      <c r="DI1226" s="4"/>
      <c r="DJ1226" s="4"/>
      <c r="DK1226" s="4"/>
    </row>
    <row r="1227" spans="1:115" s="3" customFormat="1" ht="16.5">
      <c r="A1227" s="116"/>
      <c r="B1227" s="96"/>
      <c r="C1227" s="96"/>
      <c r="D1227" s="97"/>
      <c r="F1227" s="96"/>
      <c r="G1227" s="98"/>
      <c r="H1227" s="96"/>
      <c r="K1227" s="96"/>
      <c r="N1227" s="96"/>
      <c r="Q1227" s="96"/>
      <c r="T1227" s="96"/>
      <c r="Z1227" s="96"/>
      <c r="AC1227" s="96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4"/>
      <c r="CH1227" s="4"/>
      <c r="CI1227" s="4"/>
      <c r="CJ1227" s="4"/>
      <c r="CK1227" s="4"/>
      <c r="CL1227" s="4"/>
      <c r="CM1227" s="4"/>
      <c r="CN1227" s="4"/>
      <c r="CO1227" s="4"/>
      <c r="CP1227" s="4"/>
      <c r="CQ1227" s="4"/>
      <c r="CR1227" s="4"/>
      <c r="CS1227" s="4"/>
      <c r="CT1227" s="4"/>
      <c r="CU1227" s="4"/>
      <c r="CV1227" s="4"/>
      <c r="CW1227" s="4"/>
      <c r="CX1227" s="4"/>
      <c r="CY1227" s="4"/>
      <c r="CZ1227" s="4"/>
      <c r="DA1227" s="4"/>
      <c r="DB1227" s="4"/>
      <c r="DC1227" s="4"/>
      <c r="DD1227" s="4"/>
      <c r="DE1227" s="4"/>
      <c r="DF1227" s="4"/>
      <c r="DG1227" s="4"/>
      <c r="DH1227" s="4"/>
      <c r="DI1227" s="4"/>
      <c r="DJ1227" s="4"/>
      <c r="DK1227" s="4"/>
    </row>
    <row r="1228" spans="1:115" s="3" customFormat="1" ht="16.5">
      <c r="A1228" s="116"/>
      <c r="B1228" s="96"/>
      <c r="C1228" s="96"/>
      <c r="D1228" s="97"/>
      <c r="F1228" s="96"/>
      <c r="G1228" s="98"/>
      <c r="H1228" s="96"/>
      <c r="K1228" s="96"/>
      <c r="N1228" s="96"/>
      <c r="Q1228" s="96"/>
      <c r="T1228" s="96"/>
      <c r="Z1228" s="96"/>
      <c r="AC1228" s="96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  <c r="CH1228" s="4"/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4"/>
      <c r="CW1228" s="4"/>
      <c r="CX1228" s="4"/>
      <c r="CY1228" s="4"/>
      <c r="CZ1228" s="4"/>
      <c r="DA1228" s="4"/>
      <c r="DB1228" s="4"/>
      <c r="DC1228" s="4"/>
      <c r="DD1228" s="4"/>
      <c r="DE1228" s="4"/>
      <c r="DF1228" s="4"/>
      <c r="DG1228" s="4"/>
      <c r="DH1228" s="4"/>
      <c r="DI1228" s="4"/>
      <c r="DJ1228" s="4"/>
      <c r="DK1228" s="4"/>
    </row>
    <row r="1229" spans="1:115" s="3" customFormat="1" ht="16.5">
      <c r="A1229" s="116"/>
      <c r="B1229" s="96"/>
      <c r="C1229" s="96"/>
      <c r="D1229" s="97"/>
      <c r="F1229" s="96"/>
      <c r="G1229" s="98"/>
      <c r="H1229" s="96"/>
      <c r="K1229" s="96"/>
      <c r="N1229" s="96"/>
      <c r="Q1229" s="96"/>
      <c r="T1229" s="96"/>
      <c r="Z1229" s="96"/>
      <c r="AC1229" s="96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4"/>
      <c r="CH1229" s="4"/>
      <c r="CI1229" s="4"/>
      <c r="CJ1229" s="4"/>
      <c r="CK1229" s="4"/>
      <c r="CL1229" s="4"/>
      <c r="CM1229" s="4"/>
      <c r="CN1229" s="4"/>
      <c r="CO1229" s="4"/>
      <c r="CP1229" s="4"/>
      <c r="CQ1229" s="4"/>
      <c r="CR1229" s="4"/>
      <c r="CS1229" s="4"/>
      <c r="CT1229" s="4"/>
      <c r="CU1229" s="4"/>
      <c r="CV1229" s="4"/>
      <c r="CW1229" s="4"/>
      <c r="CX1229" s="4"/>
      <c r="CY1229" s="4"/>
      <c r="CZ1229" s="4"/>
      <c r="DA1229" s="4"/>
      <c r="DB1229" s="4"/>
      <c r="DC1229" s="4"/>
      <c r="DD1229" s="4"/>
      <c r="DE1229" s="4"/>
      <c r="DF1229" s="4"/>
      <c r="DG1229" s="4"/>
      <c r="DH1229" s="4"/>
      <c r="DI1229" s="4"/>
      <c r="DJ1229" s="4"/>
      <c r="DK1229" s="4"/>
    </row>
    <row r="1230" spans="1:115" s="3" customFormat="1" ht="16.5">
      <c r="A1230" s="116"/>
      <c r="B1230" s="96"/>
      <c r="C1230" s="96"/>
      <c r="D1230" s="97"/>
      <c r="F1230" s="96"/>
      <c r="G1230" s="98"/>
      <c r="H1230" s="96"/>
      <c r="K1230" s="96"/>
      <c r="N1230" s="96"/>
      <c r="Q1230" s="96"/>
      <c r="T1230" s="96"/>
      <c r="Z1230" s="96"/>
      <c r="AC1230" s="96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  <c r="CG1230" s="4"/>
      <c r="CH1230" s="4"/>
      <c r="CI1230" s="4"/>
      <c r="CJ1230" s="4"/>
      <c r="CK1230" s="4"/>
      <c r="CL1230" s="4"/>
      <c r="CM1230" s="4"/>
      <c r="CN1230" s="4"/>
      <c r="CO1230" s="4"/>
      <c r="CP1230" s="4"/>
      <c r="CQ1230" s="4"/>
      <c r="CR1230" s="4"/>
      <c r="CS1230" s="4"/>
      <c r="CT1230" s="4"/>
      <c r="CU1230" s="4"/>
      <c r="CV1230" s="4"/>
      <c r="CW1230" s="4"/>
      <c r="CX1230" s="4"/>
      <c r="CY1230" s="4"/>
      <c r="CZ1230" s="4"/>
      <c r="DA1230" s="4"/>
      <c r="DB1230" s="4"/>
      <c r="DC1230" s="4"/>
      <c r="DD1230" s="4"/>
      <c r="DE1230" s="4"/>
      <c r="DF1230" s="4"/>
      <c r="DG1230" s="4"/>
      <c r="DH1230" s="4"/>
      <c r="DI1230" s="4"/>
      <c r="DJ1230" s="4"/>
      <c r="DK1230" s="4"/>
    </row>
    <row r="1231" spans="1:115" s="3" customFormat="1" ht="16.5">
      <c r="A1231" s="116"/>
      <c r="B1231" s="96"/>
      <c r="C1231" s="96"/>
      <c r="D1231" s="97"/>
      <c r="F1231" s="96"/>
      <c r="G1231" s="98"/>
      <c r="H1231" s="96"/>
      <c r="K1231" s="96"/>
      <c r="N1231" s="96"/>
      <c r="Q1231" s="96"/>
      <c r="T1231" s="96"/>
      <c r="Z1231" s="96"/>
      <c r="AC1231" s="96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  <c r="CG1231" s="4"/>
      <c r="CH1231" s="4"/>
      <c r="CI1231" s="4"/>
      <c r="CJ1231" s="4"/>
      <c r="CK1231" s="4"/>
      <c r="CL1231" s="4"/>
      <c r="CM1231" s="4"/>
      <c r="CN1231" s="4"/>
      <c r="CO1231" s="4"/>
      <c r="CP1231" s="4"/>
      <c r="CQ1231" s="4"/>
      <c r="CR1231" s="4"/>
      <c r="CS1231" s="4"/>
      <c r="CT1231" s="4"/>
      <c r="CU1231" s="4"/>
      <c r="CV1231" s="4"/>
      <c r="CW1231" s="4"/>
      <c r="CX1231" s="4"/>
      <c r="CY1231" s="4"/>
      <c r="CZ1231" s="4"/>
      <c r="DA1231" s="4"/>
      <c r="DB1231" s="4"/>
      <c r="DC1231" s="4"/>
      <c r="DD1231" s="4"/>
      <c r="DE1231" s="4"/>
      <c r="DF1231" s="4"/>
      <c r="DG1231" s="4"/>
      <c r="DH1231" s="4"/>
      <c r="DI1231" s="4"/>
      <c r="DJ1231" s="4"/>
      <c r="DK1231" s="4"/>
    </row>
    <row r="1232" spans="1:115" s="3" customFormat="1" ht="16.5">
      <c r="A1232" s="116"/>
      <c r="B1232" s="96"/>
      <c r="C1232" s="96"/>
      <c r="D1232" s="97"/>
      <c r="F1232" s="96"/>
      <c r="G1232" s="98"/>
      <c r="H1232" s="96"/>
      <c r="K1232" s="96"/>
      <c r="N1232" s="96"/>
      <c r="Q1232" s="96"/>
      <c r="T1232" s="96"/>
      <c r="Z1232" s="96"/>
      <c r="AC1232" s="96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  <c r="CG1232" s="4"/>
      <c r="CH1232" s="4"/>
      <c r="CI1232" s="4"/>
      <c r="CJ1232" s="4"/>
      <c r="CK1232" s="4"/>
      <c r="CL1232" s="4"/>
      <c r="CM1232" s="4"/>
      <c r="CN1232" s="4"/>
      <c r="CO1232" s="4"/>
      <c r="CP1232" s="4"/>
      <c r="CQ1232" s="4"/>
      <c r="CR1232" s="4"/>
      <c r="CS1232" s="4"/>
      <c r="CT1232" s="4"/>
      <c r="CU1232" s="4"/>
      <c r="CV1232" s="4"/>
      <c r="CW1232" s="4"/>
      <c r="CX1232" s="4"/>
      <c r="CY1232" s="4"/>
      <c r="CZ1232" s="4"/>
      <c r="DA1232" s="4"/>
      <c r="DB1232" s="4"/>
      <c r="DC1232" s="4"/>
      <c r="DD1232" s="4"/>
      <c r="DE1232" s="4"/>
      <c r="DF1232" s="4"/>
      <c r="DG1232" s="4"/>
      <c r="DH1232" s="4"/>
      <c r="DI1232" s="4"/>
      <c r="DJ1232" s="4"/>
      <c r="DK1232" s="4"/>
    </row>
    <row r="1233" spans="1:115" s="3" customFormat="1" ht="16.5">
      <c r="A1233" s="116"/>
      <c r="B1233" s="96"/>
      <c r="C1233" s="96"/>
      <c r="D1233" s="97"/>
      <c r="F1233" s="96"/>
      <c r="G1233" s="98"/>
      <c r="H1233" s="96"/>
      <c r="K1233" s="96"/>
      <c r="N1233" s="96"/>
      <c r="Q1233" s="96"/>
      <c r="T1233" s="96"/>
      <c r="Z1233" s="96"/>
      <c r="AC1233" s="96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  <c r="CG1233" s="4"/>
      <c r="CH1233" s="4"/>
      <c r="CI1233" s="4"/>
      <c r="CJ1233" s="4"/>
      <c r="CK1233" s="4"/>
      <c r="CL1233" s="4"/>
      <c r="CM1233" s="4"/>
      <c r="CN1233" s="4"/>
      <c r="CO1233" s="4"/>
      <c r="CP1233" s="4"/>
      <c r="CQ1233" s="4"/>
      <c r="CR1233" s="4"/>
      <c r="CS1233" s="4"/>
      <c r="CT1233" s="4"/>
      <c r="CU1233" s="4"/>
      <c r="CV1233" s="4"/>
      <c r="CW1233" s="4"/>
      <c r="CX1233" s="4"/>
      <c r="CY1233" s="4"/>
      <c r="CZ1233" s="4"/>
      <c r="DA1233" s="4"/>
      <c r="DB1233" s="4"/>
      <c r="DC1233" s="4"/>
      <c r="DD1233" s="4"/>
      <c r="DE1233" s="4"/>
      <c r="DF1233" s="4"/>
      <c r="DG1233" s="4"/>
      <c r="DH1233" s="4"/>
      <c r="DI1233" s="4"/>
      <c r="DJ1233" s="4"/>
      <c r="DK1233" s="4"/>
    </row>
    <row r="1234" spans="1:115" s="3" customFormat="1" ht="16.5">
      <c r="A1234" s="116"/>
      <c r="B1234" s="96"/>
      <c r="C1234" s="96"/>
      <c r="D1234" s="97"/>
      <c r="F1234" s="96"/>
      <c r="G1234" s="98"/>
      <c r="H1234" s="96"/>
      <c r="K1234" s="96"/>
      <c r="N1234" s="96"/>
      <c r="Q1234" s="96"/>
      <c r="T1234" s="96"/>
      <c r="Z1234" s="96"/>
      <c r="AC1234" s="96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  <c r="CG1234" s="4"/>
      <c r="CH1234" s="4"/>
      <c r="CI1234" s="4"/>
      <c r="CJ1234" s="4"/>
      <c r="CK1234" s="4"/>
      <c r="CL1234" s="4"/>
      <c r="CM1234" s="4"/>
      <c r="CN1234" s="4"/>
      <c r="CO1234" s="4"/>
      <c r="CP1234" s="4"/>
      <c r="CQ1234" s="4"/>
      <c r="CR1234" s="4"/>
      <c r="CS1234" s="4"/>
      <c r="CT1234" s="4"/>
      <c r="CU1234" s="4"/>
      <c r="CV1234" s="4"/>
      <c r="CW1234" s="4"/>
      <c r="CX1234" s="4"/>
      <c r="CY1234" s="4"/>
      <c r="CZ1234" s="4"/>
      <c r="DA1234" s="4"/>
      <c r="DB1234" s="4"/>
      <c r="DC1234" s="4"/>
      <c r="DD1234" s="4"/>
      <c r="DE1234" s="4"/>
      <c r="DF1234" s="4"/>
      <c r="DG1234" s="4"/>
      <c r="DH1234" s="4"/>
      <c r="DI1234" s="4"/>
      <c r="DJ1234" s="4"/>
      <c r="DK1234" s="4"/>
    </row>
    <row r="1235" spans="1:115" s="3" customFormat="1" ht="16.5">
      <c r="A1235" s="116"/>
      <c r="B1235" s="96"/>
      <c r="C1235" s="96"/>
      <c r="D1235" s="97"/>
      <c r="F1235" s="96"/>
      <c r="G1235" s="98"/>
      <c r="H1235" s="96"/>
      <c r="K1235" s="96"/>
      <c r="N1235" s="96"/>
      <c r="Q1235" s="96"/>
      <c r="T1235" s="96"/>
      <c r="Z1235" s="96"/>
      <c r="AC1235" s="96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  <c r="CG1235" s="4"/>
      <c r="CH1235" s="4"/>
      <c r="CI1235" s="4"/>
      <c r="CJ1235" s="4"/>
      <c r="CK1235" s="4"/>
      <c r="CL1235" s="4"/>
      <c r="CM1235" s="4"/>
      <c r="CN1235" s="4"/>
      <c r="CO1235" s="4"/>
      <c r="CP1235" s="4"/>
      <c r="CQ1235" s="4"/>
      <c r="CR1235" s="4"/>
      <c r="CS1235" s="4"/>
      <c r="CT1235" s="4"/>
      <c r="CU1235" s="4"/>
      <c r="CV1235" s="4"/>
      <c r="CW1235" s="4"/>
      <c r="CX1235" s="4"/>
      <c r="CY1235" s="4"/>
      <c r="CZ1235" s="4"/>
      <c r="DA1235" s="4"/>
      <c r="DB1235" s="4"/>
      <c r="DC1235" s="4"/>
      <c r="DD1235" s="4"/>
      <c r="DE1235" s="4"/>
      <c r="DF1235" s="4"/>
      <c r="DG1235" s="4"/>
      <c r="DH1235" s="4"/>
      <c r="DI1235" s="4"/>
      <c r="DJ1235" s="4"/>
      <c r="DK1235" s="4"/>
    </row>
    <row r="1236" spans="1:115" s="3" customFormat="1" ht="16.5">
      <c r="A1236" s="116"/>
      <c r="B1236" s="96"/>
      <c r="C1236" s="96"/>
      <c r="D1236" s="97"/>
      <c r="F1236" s="96"/>
      <c r="G1236" s="98"/>
      <c r="H1236" s="96"/>
      <c r="K1236" s="96"/>
      <c r="N1236" s="96"/>
      <c r="Q1236" s="96"/>
      <c r="T1236" s="96"/>
      <c r="Z1236" s="96"/>
      <c r="AC1236" s="96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  <c r="CH1236" s="4"/>
      <c r="CI1236" s="4"/>
      <c r="CJ1236" s="4"/>
      <c r="CK1236" s="4"/>
      <c r="CL1236" s="4"/>
      <c r="CM1236" s="4"/>
      <c r="CN1236" s="4"/>
      <c r="CO1236" s="4"/>
      <c r="CP1236" s="4"/>
      <c r="CQ1236" s="4"/>
      <c r="CR1236" s="4"/>
      <c r="CS1236" s="4"/>
      <c r="CT1236" s="4"/>
      <c r="CU1236" s="4"/>
      <c r="CV1236" s="4"/>
      <c r="CW1236" s="4"/>
      <c r="CX1236" s="4"/>
      <c r="CY1236" s="4"/>
      <c r="CZ1236" s="4"/>
      <c r="DA1236" s="4"/>
      <c r="DB1236" s="4"/>
      <c r="DC1236" s="4"/>
      <c r="DD1236" s="4"/>
      <c r="DE1236" s="4"/>
      <c r="DF1236" s="4"/>
      <c r="DG1236" s="4"/>
      <c r="DH1236" s="4"/>
      <c r="DI1236" s="4"/>
      <c r="DJ1236" s="4"/>
      <c r="DK1236" s="4"/>
    </row>
    <row r="1237" spans="1:115" s="3" customFormat="1" ht="16.5">
      <c r="A1237" s="116"/>
      <c r="B1237" s="96"/>
      <c r="C1237" s="96"/>
      <c r="D1237" s="97"/>
      <c r="F1237" s="96"/>
      <c r="G1237" s="98"/>
      <c r="H1237" s="96"/>
      <c r="K1237" s="96"/>
      <c r="N1237" s="96"/>
      <c r="Q1237" s="96"/>
      <c r="T1237" s="96"/>
      <c r="Z1237" s="96"/>
      <c r="AC1237" s="96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</row>
    <row r="1238" spans="1:115" s="3" customFormat="1" ht="16.5">
      <c r="A1238" s="116"/>
      <c r="B1238" s="96"/>
      <c r="C1238" s="96"/>
      <c r="D1238" s="97"/>
      <c r="F1238" s="96"/>
      <c r="G1238" s="98"/>
      <c r="H1238" s="96"/>
      <c r="K1238" s="96"/>
      <c r="N1238" s="96"/>
      <c r="Q1238" s="96"/>
      <c r="T1238" s="96"/>
      <c r="Z1238" s="96"/>
      <c r="AC1238" s="96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4"/>
      <c r="CW1238" s="4"/>
      <c r="CX1238" s="4"/>
      <c r="CY1238" s="4"/>
      <c r="CZ1238" s="4"/>
      <c r="DA1238" s="4"/>
      <c r="DB1238" s="4"/>
      <c r="DC1238" s="4"/>
      <c r="DD1238" s="4"/>
      <c r="DE1238" s="4"/>
      <c r="DF1238" s="4"/>
      <c r="DG1238" s="4"/>
      <c r="DH1238" s="4"/>
      <c r="DI1238" s="4"/>
      <c r="DJ1238" s="4"/>
      <c r="DK1238" s="4"/>
    </row>
    <row r="1239" spans="1:115" s="3" customFormat="1" ht="16.5">
      <c r="A1239" s="116"/>
      <c r="B1239" s="96"/>
      <c r="C1239" s="96"/>
      <c r="D1239" s="97"/>
      <c r="F1239" s="96"/>
      <c r="G1239" s="98"/>
      <c r="H1239" s="96"/>
      <c r="K1239" s="96"/>
      <c r="N1239" s="96"/>
      <c r="Q1239" s="96"/>
      <c r="T1239" s="96"/>
      <c r="Z1239" s="96"/>
      <c r="AC1239" s="96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  <c r="DC1239" s="4"/>
      <c r="DD1239" s="4"/>
      <c r="DE1239" s="4"/>
      <c r="DF1239" s="4"/>
      <c r="DG1239" s="4"/>
      <c r="DH1239" s="4"/>
      <c r="DI1239" s="4"/>
      <c r="DJ1239" s="4"/>
      <c r="DK1239" s="4"/>
    </row>
    <row r="1240" spans="1:115" s="3" customFormat="1" ht="16.5">
      <c r="A1240" s="116"/>
      <c r="B1240" s="96"/>
      <c r="C1240" s="96"/>
      <c r="D1240" s="97"/>
      <c r="F1240" s="96"/>
      <c r="G1240" s="98"/>
      <c r="H1240" s="96"/>
      <c r="K1240" s="96"/>
      <c r="N1240" s="96"/>
      <c r="Q1240" s="96"/>
      <c r="T1240" s="96"/>
      <c r="Z1240" s="96"/>
      <c r="AC1240" s="96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  <c r="CH1240" s="4"/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4"/>
      <c r="CW1240" s="4"/>
      <c r="CX1240" s="4"/>
      <c r="CY1240" s="4"/>
      <c r="CZ1240" s="4"/>
      <c r="DA1240" s="4"/>
      <c r="DB1240" s="4"/>
      <c r="DC1240" s="4"/>
      <c r="DD1240" s="4"/>
      <c r="DE1240" s="4"/>
      <c r="DF1240" s="4"/>
      <c r="DG1240" s="4"/>
      <c r="DH1240" s="4"/>
      <c r="DI1240" s="4"/>
      <c r="DJ1240" s="4"/>
      <c r="DK1240" s="4"/>
    </row>
    <row r="1241" spans="1:115" s="3" customFormat="1" ht="16.5">
      <c r="A1241" s="116"/>
      <c r="B1241" s="96"/>
      <c r="C1241" s="96"/>
      <c r="D1241" s="97"/>
      <c r="F1241" s="96"/>
      <c r="G1241" s="98"/>
      <c r="H1241" s="96"/>
      <c r="K1241" s="96"/>
      <c r="N1241" s="96"/>
      <c r="Q1241" s="96"/>
      <c r="T1241" s="96"/>
      <c r="Z1241" s="96"/>
      <c r="AC1241" s="96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  <c r="CH1241" s="4"/>
      <c r="CI1241" s="4"/>
      <c r="CJ1241" s="4"/>
      <c r="CK1241" s="4"/>
      <c r="CL1241" s="4"/>
      <c r="CM1241" s="4"/>
      <c r="CN1241" s="4"/>
      <c r="CO1241" s="4"/>
      <c r="CP1241" s="4"/>
      <c r="CQ1241" s="4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  <c r="DC1241" s="4"/>
      <c r="DD1241" s="4"/>
      <c r="DE1241" s="4"/>
      <c r="DF1241" s="4"/>
      <c r="DG1241" s="4"/>
      <c r="DH1241" s="4"/>
      <c r="DI1241" s="4"/>
      <c r="DJ1241" s="4"/>
      <c r="DK1241" s="4"/>
    </row>
    <row r="1242" spans="1:115" s="3" customFormat="1" ht="16.5">
      <c r="A1242" s="116"/>
      <c r="B1242" s="96"/>
      <c r="C1242" s="96"/>
      <c r="D1242" s="97"/>
      <c r="F1242" s="96"/>
      <c r="G1242" s="98"/>
      <c r="H1242" s="96"/>
      <c r="K1242" s="96"/>
      <c r="N1242" s="96"/>
      <c r="Q1242" s="96"/>
      <c r="T1242" s="96"/>
      <c r="Z1242" s="96"/>
      <c r="AC1242" s="96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  <c r="CH1242" s="4"/>
      <c r="CI1242" s="4"/>
      <c r="CJ1242" s="4"/>
      <c r="CK1242" s="4"/>
      <c r="CL1242" s="4"/>
      <c r="CM1242" s="4"/>
      <c r="CN1242" s="4"/>
      <c r="CO1242" s="4"/>
      <c r="CP1242" s="4"/>
      <c r="CQ1242" s="4"/>
      <c r="CR1242" s="4"/>
      <c r="CS1242" s="4"/>
      <c r="CT1242" s="4"/>
      <c r="CU1242" s="4"/>
      <c r="CV1242" s="4"/>
      <c r="CW1242" s="4"/>
      <c r="CX1242" s="4"/>
      <c r="CY1242" s="4"/>
      <c r="CZ1242" s="4"/>
      <c r="DA1242" s="4"/>
      <c r="DB1242" s="4"/>
      <c r="DC1242" s="4"/>
      <c r="DD1242" s="4"/>
      <c r="DE1242" s="4"/>
      <c r="DF1242" s="4"/>
      <c r="DG1242" s="4"/>
      <c r="DH1242" s="4"/>
      <c r="DI1242" s="4"/>
      <c r="DJ1242" s="4"/>
      <c r="DK1242" s="4"/>
    </row>
    <row r="1243" spans="1:115" s="3" customFormat="1" ht="16.5">
      <c r="A1243" s="116"/>
      <c r="B1243" s="96"/>
      <c r="C1243" s="96"/>
      <c r="D1243" s="97"/>
      <c r="F1243" s="96"/>
      <c r="G1243" s="98"/>
      <c r="H1243" s="96"/>
      <c r="K1243" s="96"/>
      <c r="N1243" s="96"/>
      <c r="Q1243" s="96"/>
      <c r="T1243" s="96"/>
      <c r="Z1243" s="96"/>
      <c r="AC1243" s="96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  <c r="CH1243" s="4"/>
      <c r="CI1243" s="4"/>
      <c r="CJ1243" s="4"/>
      <c r="CK1243" s="4"/>
      <c r="CL1243" s="4"/>
      <c r="CM1243" s="4"/>
      <c r="CN1243" s="4"/>
      <c r="CO1243" s="4"/>
      <c r="CP1243" s="4"/>
      <c r="CQ1243" s="4"/>
      <c r="CR1243" s="4"/>
      <c r="CS1243" s="4"/>
      <c r="CT1243" s="4"/>
      <c r="CU1243" s="4"/>
      <c r="CV1243" s="4"/>
      <c r="CW1243" s="4"/>
      <c r="CX1243" s="4"/>
      <c r="CY1243" s="4"/>
      <c r="CZ1243" s="4"/>
      <c r="DA1243" s="4"/>
      <c r="DB1243" s="4"/>
      <c r="DC1243" s="4"/>
      <c r="DD1243" s="4"/>
      <c r="DE1243" s="4"/>
      <c r="DF1243" s="4"/>
      <c r="DG1243" s="4"/>
      <c r="DH1243" s="4"/>
      <c r="DI1243" s="4"/>
      <c r="DJ1243" s="4"/>
      <c r="DK1243" s="4"/>
    </row>
    <row r="1244" spans="1:115" s="3" customFormat="1" ht="16.5">
      <c r="A1244" s="116"/>
      <c r="B1244" s="96"/>
      <c r="C1244" s="96"/>
      <c r="D1244" s="97"/>
      <c r="F1244" s="96"/>
      <c r="G1244" s="98"/>
      <c r="H1244" s="96"/>
      <c r="K1244" s="96"/>
      <c r="N1244" s="96"/>
      <c r="Q1244" s="96"/>
      <c r="T1244" s="96"/>
      <c r="Z1244" s="96"/>
      <c r="AC1244" s="96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</row>
    <row r="1245" spans="1:115" s="3" customFormat="1" ht="16.5">
      <c r="A1245" s="116"/>
      <c r="B1245" s="96"/>
      <c r="C1245" s="96"/>
      <c r="D1245" s="97"/>
      <c r="F1245" s="96"/>
      <c r="G1245" s="98"/>
      <c r="H1245" s="96"/>
      <c r="K1245" s="96"/>
      <c r="N1245" s="96"/>
      <c r="Q1245" s="96"/>
      <c r="T1245" s="96"/>
      <c r="Z1245" s="96"/>
      <c r="AC1245" s="96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  <c r="CH1245" s="4"/>
      <c r="CI1245" s="4"/>
      <c r="CJ1245" s="4"/>
      <c r="CK1245" s="4"/>
      <c r="CL1245" s="4"/>
      <c r="CM1245" s="4"/>
      <c r="CN1245" s="4"/>
      <c r="CO1245" s="4"/>
      <c r="CP1245" s="4"/>
      <c r="CQ1245" s="4"/>
      <c r="CR1245" s="4"/>
      <c r="CS1245" s="4"/>
      <c r="CT1245" s="4"/>
      <c r="CU1245" s="4"/>
      <c r="CV1245" s="4"/>
      <c r="CW1245" s="4"/>
      <c r="CX1245" s="4"/>
      <c r="CY1245" s="4"/>
      <c r="CZ1245" s="4"/>
      <c r="DA1245" s="4"/>
      <c r="DB1245" s="4"/>
      <c r="DC1245" s="4"/>
      <c r="DD1245" s="4"/>
      <c r="DE1245" s="4"/>
      <c r="DF1245" s="4"/>
      <c r="DG1245" s="4"/>
      <c r="DH1245" s="4"/>
      <c r="DI1245" s="4"/>
      <c r="DJ1245" s="4"/>
      <c r="DK1245" s="4"/>
    </row>
    <row r="1246" spans="1:115" s="3" customFormat="1" ht="16.5">
      <c r="A1246" s="116"/>
      <c r="B1246" s="96"/>
      <c r="C1246" s="96"/>
      <c r="D1246" s="97"/>
      <c r="F1246" s="96"/>
      <c r="G1246" s="98"/>
      <c r="H1246" s="96"/>
      <c r="K1246" s="96"/>
      <c r="N1246" s="96"/>
      <c r="Q1246" s="96"/>
      <c r="T1246" s="96"/>
      <c r="Z1246" s="96"/>
      <c r="AC1246" s="96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  <c r="CH1246" s="4"/>
      <c r="CI1246" s="4"/>
      <c r="CJ1246" s="4"/>
      <c r="CK1246" s="4"/>
      <c r="CL1246" s="4"/>
      <c r="CM1246" s="4"/>
      <c r="CN1246" s="4"/>
      <c r="CO1246" s="4"/>
      <c r="CP1246" s="4"/>
      <c r="CQ1246" s="4"/>
      <c r="CR1246" s="4"/>
      <c r="CS1246" s="4"/>
      <c r="CT1246" s="4"/>
      <c r="CU1246" s="4"/>
      <c r="CV1246" s="4"/>
      <c r="CW1246" s="4"/>
      <c r="CX1246" s="4"/>
      <c r="CY1246" s="4"/>
      <c r="CZ1246" s="4"/>
      <c r="DA1246" s="4"/>
      <c r="DB1246" s="4"/>
      <c r="DC1246" s="4"/>
      <c r="DD1246" s="4"/>
      <c r="DE1246" s="4"/>
      <c r="DF1246" s="4"/>
      <c r="DG1246" s="4"/>
      <c r="DH1246" s="4"/>
      <c r="DI1246" s="4"/>
      <c r="DJ1246" s="4"/>
      <c r="DK1246" s="4"/>
    </row>
    <row r="1247" spans="1:115" s="3" customFormat="1" ht="16.5">
      <c r="A1247" s="116"/>
      <c r="B1247" s="96"/>
      <c r="C1247" s="96"/>
      <c r="D1247" s="97"/>
      <c r="F1247" s="96"/>
      <c r="G1247" s="98"/>
      <c r="H1247" s="96"/>
      <c r="K1247" s="96"/>
      <c r="N1247" s="96"/>
      <c r="Q1247" s="96"/>
      <c r="T1247" s="96"/>
      <c r="Z1247" s="96"/>
      <c r="AC1247" s="96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  <c r="DC1247" s="4"/>
      <c r="DD1247" s="4"/>
      <c r="DE1247" s="4"/>
      <c r="DF1247" s="4"/>
      <c r="DG1247" s="4"/>
      <c r="DH1247" s="4"/>
      <c r="DI1247" s="4"/>
      <c r="DJ1247" s="4"/>
      <c r="DK1247" s="4"/>
    </row>
    <row r="1248" spans="1:115" s="3" customFormat="1" ht="16.5">
      <c r="A1248" s="116"/>
      <c r="B1248" s="96"/>
      <c r="C1248" s="96"/>
      <c r="D1248" s="97"/>
      <c r="F1248" s="96"/>
      <c r="G1248" s="98"/>
      <c r="H1248" s="96"/>
      <c r="K1248" s="96"/>
      <c r="N1248" s="96"/>
      <c r="Q1248" s="96"/>
      <c r="T1248" s="96"/>
      <c r="Z1248" s="96"/>
      <c r="AC1248" s="96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  <c r="CH1248" s="4"/>
      <c r="CI1248" s="4"/>
      <c r="CJ1248" s="4"/>
      <c r="CK1248" s="4"/>
      <c r="CL1248" s="4"/>
      <c r="CM1248" s="4"/>
      <c r="CN1248" s="4"/>
      <c r="CO1248" s="4"/>
      <c r="CP1248" s="4"/>
      <c r="CQ1248" s="4"/>
      <c r="CR1248" s="4"/>
      <c r="CS1248" s="4"/>
      <c r="CT1248" s="4"/>
      <c r="CU1248" s="4"/>
      <c r="CV1248" s="4"/>
      <c r="CW1248" s="4"/>
      <c r="CX1248" s="4"/>
      <c r="CY1248" s="4"/>
      <c r="CZ1248" s="4"/>
      <c r="DA1248" s="4"/>
      <c r="DB1248" s="4"/>
      <c r="DC1248" s="4"/>
      <c r="DD1248" s="4"/>
      <c r="DE1248" s="4"/>
      <c r="DF1248" s="4"/>
      <c r="DG1248" s="4"/>
      <c r="DH1248" s="4"/>
      <c r="DI1248" s="4"/>
      <c r="DJ1248" s="4"/>
      <c r="DK1248" s="4"/>
    </row>
    <row r="1249" spans="1:115" s="3" customFormat="1" ht="16.5">
      <c r="A1249" s="116"/>
      <c r="B1249" s="96"/>
      <c r="C1249" s="96"/>
      <c r="D1249" s="97"/>
      <c r="F1249" s="96"/>
      <c r="G1249" s="98"/>
      <c r="H1249" s="96"/>
      <c r="K1249" s="96"/>
      <c r="N1249" s="96"/>
      <c r="Q1249" s="96"/>
      <c r="T1249" s="96"/>
      <c r="Z1249" s="96"/>
      <c r="AC1249" s="96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  <c r="CH1249" s="4"/>
      <c r="CI1249" s="4"/>
      <c r="CJ1249" s="4"/>
      <c r="CK1249" s="4"/>
      <c r="CL1249" s="4"/>
      <c r="CM1249" s="4"/>
      <c r="CN1249" s="4"/>
      <c r="CO1249" s="4"/>
      <c r="CP1249" s="4"/>
      <c r="CQ1249" s="4"/>
      <c r="CR1249" s="4"/>
      <c r="CS1249" s="4"/>
      <c r="CT1249" s="4"/>
      <c r="CU1249" s="4"/>
      <c r="CV1249" s="4"/>
      <c r="CW1249" s="4"/>
      <c r="CX1249" s="4"/>
      <c r="CY1249" s="4"/>
      <c r="CZ1249" s="4"/>
      <c r="DA1249" s="4"/>
      <c r="DB1249" s="4"/>
      <c r="DC1249" s="4"/>
      <c r="DD1249" s="4"/>
      <c r="DE1249" s="4"/>
      <c r="DF1249" s="4"/>
      <c r="DG1249" s="4"/>
      <c r="DH1249" s="4"/>
      <c r="DI1249" s="4"/>
      <c r="DJ1249" s="4"/>
      <c r="DK1249" s="4"/>
    </row>
    <row r="1250" spans="1:115" s="3" customFormat="1" ht="16.5">
      <c r="A1250" s="116"/>
      <c r="B1250" s="96"/>
      <c r="C1250" s="96"/>
      <c r="D1250" s="97"/>
      <c r="F1250" s="96"/>
      <c r="G1250" s="98"/>
      <c r="H1250" s="96"/>
      <c r="K1250" s="96"/>
      <c r="N1250" s="96"/>
      <c r="Q1250" s="96"/>
      <c r="T1250" s="96"/>
      <c r="Z1250" s="96"/>
      <c r="AC1250" s="96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  <c r="CH1250" s="4"/>
      <c r="CI1250" s="4"/>
      <c r="CJ1250" s="4"/>
      <c r="CK1250" s="4"/>
      <c r="CL1250" s="4"/>
      <c r="CM1250" s="4"/>
      <c r="CN1250" s="4"/>
      <c r="CO1250" s="4"/>
      <c r="CP1250" s="4"/>
      <c r="CQ1250" s="4"/>
      <c r="CR1250" s="4"/>
      <c r="CS1250" s="4"/>
      <c r="CT1250" s="4"/>
      <c r="CU1250" s="4"/>
      <c r="CV1250" s="4"/>
      <c r="CW1250" s="4"/>
      <c r="CX1250" s="4"/>
      <c r="CY1250" s="4"/>
      <c r="CZ1250" s="4"/>
      <c r="DA1250" s="4"/>
      <c r="DB1250" s="4"/>
      <c r="DC1250" s="4"/>
      <c r="DD1250" s="4"/>
      <c r="DE1250" s="4"/>
      <c r="DF1250" s="4"/>
      <c r="DG1250" s="4"/>
      <c r="DH1250" s="4"/>
      <c r="DI1250" s="4"/>
      <c r="DJ1250" s="4"/>
      <c r="DK1250" s="4"/>
    </row>
    <row r="1251" spans="1:115" s="3" customFormat="1" ht="16.5">
      <c r="A1251" s="116"/>
      <c r="B1251" s="96"/>
      <c r="C1251" s="96"/>
      <c r="D1251" s="97"/>
      <c r="F1251" s="96"/>
      <c r="G1251" s="98"/>
      <c r="H1251" s="96"/>
      <c r="K1251" s="96"/>
      <c r="N1251" s="96"/>
      <c r="Q1251" s="96"/>
      <c r="T1251" s="96"/>
      <c r="Z1251" s="96"/>
      <c r="AC1251" s="96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  <c r="CH1251" s="4"/>
      <c r="CI1251" s="4"/>
      <c r="CJ1251" s="4"/>
      <c r="CK1251" s="4"/>
      <c r="CL1251" s="4"/>
      <c r="CM1251" s="4"/>
      <c r="CN1251" s="4"/>
      <c r="CO1251" s="4"/>
      <c r="CP1251" s="4"/>
      <c r="CQ1251" s="4"/>
      <c r="CR1251" s="4"/>
      <c r="CS1251" s="4"/>
      <c r="CT1251" s="4"/>
      <c r="CU1251" s="4"/>
      <c r="CV1251" s="4"/>
      <c r="CW1251" s="4"/>
      <c r="CX1251" s="4"/>
      <c r="CY1251" s="4"/>
      <c r="CZ1251" s="4"/>
      <c r="DA1251" s="4"/>
      <c r="DB1251" s="4"/>
      <c r="DC1251" s="4"/>
      <c r="DD1251" s="4"/>
      <c r="DE1251" s="4"/>
      <c r="DF1251" s="4"/>
      <c r="DG1251" s="4"/>
      <c r="DH1251" s="4"/>
      <c r="DI1251" s="4"/>
      <c r="DJ1251" s="4"/>
      <c r="DK1251" s="4"/>
    </row>
    <row r="1252" spans="1:115" s="3" customFormat="1" ht="16.5">
      <c r="A1252" s="116"/>
      <c r="B1252" s="96"/>
      <c r="C1252" s="96"/>
      <c r="D1252" s="97"/>
      <c r="F1252" s="96"/>
      <c r="G1252" s="98"/>
      <c r="H1252" s="96"/>
      <c r="K1252" s="96"/>
      <c r="N1252" s="96"/>
      <c r="Q1252" s="96"/>
      <c r="T1252" s="96"/>
      <c r="Z1252" s="96"/>
      <c r="AC1252" s="96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  <c r="CH1252" s="4"/>
      <c r="CI1252" s="4"/>
      <c r="CJ1252" s="4"/>
      <c r="CK1252" s="4"/>
      <c r="CL1252" s="4"/>
      <c r="CM1252" s="4"/>
      <c r="CN1252" s="4"/>
      <c r="CO1252" s="4"/>
      <c r="CP1252" s="4"/>
      <c r="CQ1252" s="4"/>
      <c r="CR1252" s="4"/>
      <c r="CS1252" s="4"/>
      <c r="CT1252" s="4"/>
      <c r="CU1252" s="4"/>
      <c r="CV1252" s="4"/>
      <c r="CW1252" s="4"/>
      <c r="CX1252" s="4"/>
      <c r="CY1252" s="4"/>
      <c r="CZ1252" s="4"/>
      <c r="DA1252" s="4"/>
      <c r="DB1252" s="4"/>
      <c r="DC1252" s="4"/>
      <c r="DD1252" s="4"/>
      <c r="DE1252" s="4"/>
      <c r="DF1252" s="4"/>
      <c r="DG1252" s="4"/>
      <c r="DH1252" s="4"/>
      <c r="DI1252" s="4"/>
      <c r="DJ1252" s="4"/>
      <c r="DK1252" s="4"/>
    </row>
    <row r="1253" spans="1:115" s="3" customFormat="1" ht="16.5">
      <c r="A1253" s="116"/>
      <c r="B1253" s="96"/>
      <c r="C1253" s="96"/>
      <c r="D1253" s="97"/>
      <c r="F1253" s="96"/>
      <c r="G1253" s="98"/>
      <c r="H1253" s="96"/>
      <c r="K1253" s="96"/>
      <c r="N1253" s="96"/>
      <c r="Q1253" s="96"/>
      <c r="T1253" s="96"/>
      <c r="Z1253" s="96"/>
      <c r="AC1253" s="96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  <c r="CH1253" s="4"/>
      <c r="CI1253" s="4"/>
      <c r="CJ1253" s="4"/>
      <c r="CK1253" s="4"/>
      <c r="CL1253" s="4"/>
      <c r="CM1253" s="4"/>
      <c r="CN1253" s="4"/>
      <c r="CO1253" s="4"/>
      <c r="CP1253" s="4"/>
      <c r="CQ1253" s="4"/>
      <c r="CR1253" s="4"/>
      <c r="CS1253" s="4"/>
      <c r="CT1253" s="4"/>
      <c r="CU1253" s="4"/>
      <c r="CV1253" s="4"/>
      <c r="CW1253" s="4"/>
      <c r="CX1253" s="4"/>
      <c r="CY1253" s="4"/>
      <c r="CZ1253" s="4"/>
      <c r="DA1253" s="4"/>
      <c r="DB1253" s="4"/>
      <c r="DC1253" s="4"/>
      <c r="DD1253" s="4"/>
      <c r="DE1253" s="4"/>
      <c r="DF1253" s="4"/>
      <c r="DG1253" s="4"/>
      <c r="DH1253" s="4"/>
      <c r="DI1253" s="4"/>
      <c r="DJ1253" s="4"/>
      <c r="DK1253" s="4"/>
    </row>
    <row r="1254" spans="1:115" s="3" customFormat="1" ht="16.5">
      <c r="A1254" s="116"/>
      <c r="B1254" s="96"/>
      <c r="C1254" s="96"/>
      <c r="D1254" s="97"/>
      <c r="F1254" s="96"/>
      <c r="G1254" s="98"/>
      <c r="H1254" s="96"/>
      <c r="K1254" s="96"/>
      <c r="N1254" s="96"/>
      <c r="Q1254" s="96"/>
      <c r="T1254" s="96"/>
      <c r="Z1254" s="96"/>
      <c r="AC1254" s="96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  <c r="DC1254" s="4"/>
      <c r="DD1254" s="4"/>
      <c r="DE1254" s="4"/>
      <c r="DF1254" s="4"/>
      <c r="DG1254" s="4"/>
      <c r="DH1254" s="4"/>
      <c r="DI1254" s="4"/>
      <c r="DJ1254" s="4"/>
      <c r="DK1254" s="4"/>
    </row>
    <row r="1255" spans="1:115" s="3" customFormat="1" ht="16.5">
      <c r="A1255" s="116"/>
      <c r="B1255" s="96"/>
      <c r="C1255" s="96"/>
      <c r="D1255" s="97"/>
      <c r="F1255" s="96"/>
      <c r="G1255" s="98"/>
      <c r="H1255" s="96"/>
      <c r="K1255" s="96"/>
      <c r="N1255" s="96"/>
      <c r="Q1255" s="96"/>
      <c r="T1255" s="96"/>
      <c r="Z1255" s="96"/>
      <c r="AC1255" s="96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4"/>
      <c r="CW1255" s="4"/>
      <c r="CX1255" s="4"/>
      <c r="CY1255" s="4"/>
      <c r="CZ1255" s="4"/>
      <c r="DA1255" s="4"/>
      <c r="DB1255" s="4"/>
      <c r="DC1255" s="4"/>
      <c r="DD1255" s="4"/>
      <c r="DE1255" s="4"/>
      <c r="DF1255" s="4"/>
      <c r="DG1255" s="4"/>
      <c r="DH1255" s="4"/>
      <c r="DI1255" s="4"/>
      <c r="DJ1255" s="4"/>
      <c r="DK1255" s="4"/>
    </row>
    <row r="1256" spans="1:115" s="3" customFormat="1" ht="16.5">
      <c r="A1256" s="116"/>
      <c r="B1256" s="96"/>
      <c r="C1256" s="96"/>
      <c r="D1256" s="97"/>
      <c r="F1256" s="96"/>
      <c r="G1256" s="98"/>
      <c r="H1256" s="96"/>
      <c r="K1256" s="96"/>
      <c r="N1256" s="96"/>
      <c r="Q1256" s="96"/>
      <c r="T1256" s="96"/>
      <c r="Z1256" s="96"/>
      <c r="AC1256" s="96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4"/>
      <c r="CR1256" s="4"/>
      <c r="CS1256" s="4"/>
      <c r="CT1256" s="4"/>
      <c r="CU1256" s="4"/>
      <c r="CV1256" s="4"/>
      <c r="CW1256" s="4"/>
      <c r="CX1256" s="4"/>
      <c r="CY1256" s="4"/>
      <c r="CZ1256" s="4"/>
      <c r="DA1256" s="4"/>
      <c r="DB1256" s="4"/>
      <c r="DC1256" s="4"/>
      <c r="DD1256" s="4"/>
      <c r="DE1256" s="4"/>
      <c r="DF1256" s="4"/>
      <c r="DG1256" s="4"/>
      <c r="DH1256" s="4"/>
      <c r="DI1256" s="4"/>
      <c r="DJ1256" s="4"/>
      <c r="DK1256" s="4"/>
    </row>
    <row r="1257" spans="1:115" s="3" customFormat="1" ht="16.5">
      <c r="A1257" s="116"/>
      <c r="B1257" s="96"/>
      <c r="C1257" s="96"/>
      <c r="D1257" s="97"/>
      <c r="F1257" s="96"/>
      <c r="G1257" s="98"/>
      <c r="H1257" s="96"/>
      <c r="K1257" s="96"/>
      <c r="N1257" s="96"/>
      <c r="Q1257" s="96"/>
      <c r="T1257" s="96"/>
      <c r="Z1257" s="96"/>
      <c r="AC1257" s="96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  <c r="CH1257" s="4"/>
      <c r="CI1257" s="4"/>
      <c r="CJ1257" s="4"/>
      <c r="CK1257" s="4"/>
      <c r="CL1257" s="4"/>
      <c r="CM1257" s="4"/>
      <c r="CN1257" s="4"/>
      <c r="CO1257" s="4"/>
      <c r="CP1257" s="4"/>
      <c r="CQ1257" s="4"/>
      <c r="CR1257" s="4"/>
      <c r="CS1257" s="4"/>
      <c r="CT1257" s="4"/>
      <c r="CU1257" s="4"/>
      <c r="CV1257" s="4"/>
      <c r="CW1257" s="4"/>
      <c r="CX1257" s="4"/>
      <c r="CY1257" s="4"/>
      <c r="CZ1257" s="4"/>
      <c r="DA1257" s="4"/>
      <c r="DB1257" s="4"/>
      <c r="DC1257" s="4"/>
      <c r="DD1257" s="4"/>
      <c r="DE1257" s="4"/>
      <c r="DF1257" s="4"/>
      <c r="DG1257" s="4"/>
      <c r="DH1257" s="4"/>
      <c r="DI1257" s="4"/>
      <c r="DJ1257" s="4"/>
      <c r="DK1257" s="4"/>
    </row>
    <row r="1258" spans="1:115" s="3" customFormat="1" ht="16.5">
      <c r="A1258" s="116"/>
      <c r="B1258" s="96"/>
      <c r="C1258" s="96"/>
      <c r="D1258" s="97"/>
      <c r="F1258" s="96"/>
      <c r="G1258" s="98"/>
      <c r="H1258" s="96"/>
      <c r="K1258" s="96"/>
      <c r="N1258" s="96"/>
      <c r="Q1258" s="96"/>
      <c r="T1258" s="96"/>
      <c r="Z1258" s="96"/>
      <c r="AC1258" s="96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  <c r="CH1258" s="4"/>
      <c r="CI1258" s="4"/>
      <c r="CJ1258" s="4"/>
      <c r="CK1258" s="4"/>
      <c r="CL1258" s="4"/>
      <c r="CM1258" s="4"/>
      <c r="CN1258" s="4"/>
      <c r="CO1258" s="4"/>
      <c r="CP1258" s="4"/>
      <c r="CQ1258" s="4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  <c r="DC1258" s="4"/>
      <c r="DD1258" s="4"/>
      <c r="DE1258" s="4"/>
      <c r="DF1258" s="4"/>
      <c r="DG1258" s="4"/>
      <c r="DH1258" s="4"/>
      <c r="DI1258" s="4"/>
      <c r="DJ1258" s="4"/>
      <c r="DK1258" s="4"/>
    </row>
    <row r="1259" spans="1:115" s="3" customFormat="1" ht="16.5">
      <c r="A1259" s="116"/>
      <c r="B1259" s="96"/>
      <c r="C1259" s="96"/>
      <c r="D1259" s="97"/>
      <c r="F1259" s="96"/>
      <c r="G1259" s="98"/>
      <c r="H1259" s="96"/>
      <c r="K1259" s="96"/>
      <c r="N1259" s="96"/>
      <c r="Q1259" s="96"/>
      <c r="T1259" s="96"/>
      <c r="Z1259" s="96"/>
      <c r="AC1259" s="96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  <c r="CG1259" s="4"/>
      <c r="CH1259" s="4"/>
      <c r="CI1259" s="4"/>
      <c r="CJ1259" s="4"/>
      <c r="CK1259" s="4"/>
      <c r="CL1259" s="4"/>
      <c r="CM1259" s="4"/>
      <c r="CN1259" s="4"/>
      <c r="CO1259" s="4"/>
      <c r="CP1259" s="4"/>
      <c r="CQ1259" s="4"/>
      <c r="CR1259" s="4"/>
      <c r="CS1259" s="4"/>
      <c r="CT1259" s="4"/>
      <c r="CU1259" s="4"/>
      <c r="CV1259" s="4"/>
      <c r="CW1259" s="4"/>
      <c r="CX1259" s="4"/>
      <c r="CY1259" s="4"/>
      <c r="CZ1259" s="4"/>
      <c r="DA1259" s="4"/>
      <c r="DB1259" s="4"/>
      <c r="DC1259" s="4"/>
      <c r="DD1259" s="4"/>
      <c r="DE1259" s="4"/>
      <c r="DF1259" s="4"/>
      <c r="DG1259" s="4"/>
      <c r="DH1259" s="4"/>
      <c r="DI1259" s="4"/>
      <c r="DJ1259" s="4"/>
      <c r="DK1259" s="4"/>
    </row>
    <row r="1260" spans="1:115" s="3" customFormat="1" ht="16.5">
      <c r="A1260" s="116"/>
      <c r="B1260" s="96"/>
      <c r="C1260" s="96"/>
      <c r="D1260" s="97"/>
      <c r="F1260" s="96"/>
      <c r="G1260" s="98"/>
      <c r="H1260" s="96"/>
      <c r="K1260" s="96"/>
      <c r="N1260" s="96"/>
      <c r="Q1260" s="96"/>
      <c r="T1260" s="96"/>
      <c r="Z1260" s="96"/>
      <c r="AC1260" s="96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  <c r="CG1260" s="4"/>
      <c r="CH1260" s="4"/>
      <c r="CI1260" s="4"/>
      <c r="CJ1260" s="4"/>
      <c r="CK1260" s="4"/>
      <c r="CL1260" s="4"/>
      <c r="CM1260" s="4"/>
      <c r="CN1260" s="4"/>
      <c r="CO1260" s="4"/>
      <c r="CP1260" s="4"/>
      <c r="CQ1260" s="4"/>
      <c r="CR1260" s="4"/>
      <c r="CS1260" s="4"/>
      <c r="CT1260" s="4"/>
      <c r="CU1260" s="4"/>
      <c r="CV1260" s="4"/>
      <c r="CW1260" s="4"/>
      <c r="CX1260" s="4"/>
      <c r="CY1260" s="4"/>
      <c r="CZ1260" s="4"/>
      <c r="DA1260" s="4"/>
      <c r="DB1260" s="4"/>
      <c r="DC1260" s="4"/>
      <c r="DD1260" s="4"/>
      <c r="DE1260" s="4"/>
      <c r="DF1260" s="4"/>
      <c r="DG1260" s="4"/>
      <c r="DH1260" s="4"/>
      <c r="DI1260" s="4"/>
      <c r="DJ1260" s="4"/>
      <c r="DK1260" s="4"/>
    </row>
    <row r="1261" spans="1:115" s="3" customFormat="1" ht="16.5">
      <c r="A1261" s="116"/>
      <c r="B1261" s="96"/>
      <c r="C1261" s="96"/>
      <c r="D1261" s="97"/>
      <c r="F1261" s="96"/>
      <c r="G1261" s="98"/>
      <c r="H1261" s="96"/>
      <c r="K1261" s="96"/>
      <c r="N1261" s="96"/>
      <c r="Q1261" s="96"/>
      <c r="T1261" s="96"/>
      <c r="Z1261" s="96"/>
      <c r="AC1261" s="96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  <c r="CG1261" s="4"/>
      <c r="CH1261" s="4"/>
      <c r="CI1261" s="4"/>
      <c r="CJ1261" s="4"/>
      <c r="CK1261" s="4"/>
      <c r="CL1261" s="4"/>
      <c r="CM1261" s="4"/>
      <c r="CN1261" s="4"/>
      <c r="CO1261" s="4"/>
      <c r="CP1261" s="4"/>
      <c r="CQ1261" s="4"/>
      <c r="CR1261" s="4"/>
      <c r="CS1261" s="4"/>
      <c r="CT1261" s="4"/>
      <c r="CU1261" s="4"/>
      <c r="CV1261" s="4"/>
      <c r="CW1261" s="4"/>
      <c r="CX1261" s="4"/>
      <c r="CY1261" s="4"/>
      <c r="CZ1261" s="4"/>
      <c r="DA1261" s="4"/>
      <c r="DB1261" s="4"/>
      <c r="DC1261" s="4"/>
      <c r="DD1261" s="4"/>
      <c r="DE1261" s="4"/>
      <c r="DF1261" s="4"/>
      <c r="DG1261" s="4"/>
      <c r="DH1261" s="4"/>
      <c r="DI1261" s="4"/>
      <c r="DJ1261" s="4"/>
      <c r="DK1261" s="4"/>
    </row>
    <row r="1262" spans="1:115" s="3" customFormat="1" ht="16.5">
      <c r="A1262" s="116"/>
      <c r="B1262" s="96"/>
      <c r="C1262" s="96"/>
      <c r="D1262" s="97"/>
      <c r="F1262" s="96"/>
      <c r="G1262" s="98"/>
      <c r="H1262" s="96"/>
      <c r="K1262" s="96"/>
      <c r="N1262" s="96"/>
      <c r="Q1262" s="96"/>
      <c r="T1262" s="96"/>
      <c r="Z1262" s="96"/>
      <c r="AC1262" s="96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  <c r="CG1262" s="4"/>
      <c r="CH1262" s="4"/>
      <c r="CI1262" s="4"/>
      <c r="CJ1262" s="4"/>
      <c r="CK1262" s="4"/>
      <c r="CL1262" s="4"/>
      <c r="CM1262" s="4"/>
      <c r="CN1262" s="4"/>
      <c r="CO1262" s="4"/>
      <c r="CP1262" s="4"/>
      <c r="CQ1262" s="4"/>
      <c r="CR1262" s="4"/>
      <c r="CS1262" s="4"/>
      <c r="CT1262" s="4"/>
      <c r="CU1262" s="4"/>
      <c r="CV1262" s="4"/>
      <c r="CW1262" s="4"/>
      <c r="CX1262" s="4"/>
      <c r="CY1262" s="4"/>
      <c r="CZ1262" s="4"/>
      <c r="DA1262" s="4"/>
      <c r="DB1262" s="4"/>
      <c r="DC1262" s="4"/>
      <c r="DD1262" s="4"/>
      <c r="DE1262" s="4"/>
      <c r="DF1262" s="4"/>
      <c r="DG1262" s="4"/>
      <c r="DH1262" s="4"/>
      <c r="DI1262" s="4"/>
      <c r="DJ1262" s="4"/>
      <c r="DK1262" s="4"/>
    </row>
    <row r="1263" spans="1:115" s="3" customFormat="1" ht="16.5">
      <c r="A1263" s="116"/>
      <c r="B1263" s="96"/>
      <c r="C1263" s="96"/>
      <c r="D1263" s="97"/>
      <c r="F1263" s="96"/>
      <c r="G1263" s="98"/>
      <c r="H1263" s="96"/>
      <c r="K1263" s="96"/>
      <c r="N1263" s="96"/>
      <c r="Q1263" s="96"/>
      <c r="T1263" s="96"/>
      <c r="Z1263" s="96"/>
      <c r="AC1263" s="96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  <c r="CG1263" s="4"/>
      <c r="CH1263" s="4"/>
      <c r="CI1263" s="4"/>
      <c r="CJ1263" s="4"/>
      <c r="CK1263" s="4"/>
      <c r="CL1263" s="4"/>
      <c r="CM1263" s="4"/>
      <c r="CN1263" s="4"/>
      <c r="CO1263" s="4"/>
      <c r="CP1263" s="4"/>
      <c r="CQ1263" s="4"/>
      <c r="CR1263" s="4"/>
      <c r="CS1263" s="4"/>
      <c r="CT1263" s="4"/>
      <c r="CU1263" s="4"/>
      <c r="CV1263" s="4"/>
      <c r="CW1263" s="4"/>
      <c r="CX1263" s="4"/>
      <c r="CY1263" s="4"/>
      <c r="CZ1263" s="4"/>
      <c r="DA1263" s="4"/>
      <c r="DB1263" s="4"/>
      <c r="DC1263" s="4"/>
      <c r="DD1263" s="4"/>
      <c r="DE1263" s="4"/>
      <c r="DF1263" s="4"/>
      <c r="DG1263" s="4"/>
      <c r="DH1263" s="4"/>
      <c r="DI1263" s="4"/>
      <c r="DJ1263" s="4"/>
      <c r="DK1263" s="4"/>
    </row>
    <row r="1264" spans="1:115" s="3" customFormat="1" ht="16.5">
      <c r="A1264" s="116"/>
      <c r="B1264" s="96"/>
      <c r="C1264" s="96"/>
      <c r="D1264" s="97"/>
      <c r="F1264" s="96"/>
      <c r="G1264" s="98"/>
      <c r="H1264" s="96"/>
      <c r="K1264" s="96"/>
      <c r="N1264" s="96"/>
      <c r="Q1264" s="96"/>
      <c r="T1264" s="96"/>
      <c r="Z1264" s="96"/>
      <c r="AC1264" s="96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  <c r="CG1264" s="4"/>
      <c r="CH1264" s="4"/>
      <c r="CI1264" s="4"/>
      <c r="CJ1264" s="4"/>
      <c r="CK1264" s="4"/>
      <c r="CL1264" s="4"/>
      <c r="CM1264" s="4"/>
      <c r="CN1264" s="4"/>
      <c r="CO1264" s="4"/>
      <c r="CP1264" s="4"/>
      <c r="CQ1264" s="4"/>
      <c r="CR1264" s="4"/>
      <c r="CS1264" s="4"/>
      <c r="CT1264" s="4"/>
      <c r="CU1264" s="4"/>
      <c r="CV1264" s="4"/>
      <c r="CW1264" s="4"/>
      <c r="CX1264" s="4"/>
      <c r="CY1264" s="4"/>
      <c r="CZ1264" s="4"/>
      <c r="DA1264" s="4"/>
      <c r="DB1264" s="4"/>
      <c r="DC1264" s="4"/>
      <c r="DD1264" s="4"/>
      <c r="DE1264" s="4"/>
      <c r="DF1264" s="4"/>
      <c r="DG1264" s="4"/>
      <c r="DH1264" s="4"/>
      <c r="DI1264" s="4"/>
      <c r="DJ1264" s="4"/>
      <c r="DK1264" s="4"/>
    </row>
    <row r="1265" spans="1:115" s="3" customFormat="1" ht="16.5">
      <c r="A1265" s="116"/>
      <c r="B1265" s="96"/>
      <c r="C1265" s="96"/>
      <c r="D1265" s="97"/>
      <c r="F1265" s="96"/>
      <c r="G1265" s="98"/>
      <c r="H1265" s="96"/>
      <c r="K1265" s="96"/>
      <c r="N1265" s="96"/>
      <c r="Q1265" s="96"/>
      <c r="T1265" s="96"/>
      <c r="Z1265" s="96"/>
      <c r="AC1265" s="96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  <c r="CG1265" s="4"/>
      <c r="CH1265" s="4"/>
      <c r="CI1265" s="4"/>
      <c r="CJ1265" s="4"/>
      <c r="CK1265" s="4"/>
      <c r="CL1265" s="4"/>
      <c r="CM1265" s="4"/>
      <c r="CN1265" s="4"/>
      <c r="CO1265" s="4"/>
      <c r="CP1265" s="4"/>
      <c r="CQ1265" s="4"/>
      <c r="CR1265" s="4"/>
      <c r="CS1265" s="4"/>
      <c r="CT1265" s="4"/>
      <c r="CU1265" s="4"/>
      <c r="CV1265" s="4"/>
      <c r="CW1265" s="4"/>
      <c r="CX1265" s="4"/>
      <c r="CY1265" s="4"/>
      <c r="CZ1265" s="4"/>
      <c r="DA1265" s="4"/>
      <c r="DB1265" s="4"/>
      <c r="DC1265" s="4"/>
      <c r="DD1265" s="4"/>
      <c r="DE1265" s="4"/>
      <c r="DF1265" s="4"/>
      <c r="DG1265" s="4"/>
      <c r="DH1265" s="4"/>
      <c r="DI1265" s="4"/>
      <c r="DJ1265" s="4"/>
      <c r="DK1265" s="4"/>
    </row>
    <row r="1266" spans="1:115" s="3" customFormat="1" ht="16.5">
      <c r="A1266" s="116"/>
      <c r="B1266" s="96"/>
      <c r="C1266" s="96"/>
      <c r="D1266" s="97"/>
      <c r="F1266" s="96"/>
      <c r="G1266" s="98"/>
      <c r="H1266" s="96"/>
      <c r="K1266" s="96"/>
      <c r="N1266" s="96"/>
      <c r="Q1266" s="96"/>
      <c r="T1266" s="96"/>
      <c r="Z1266" s="96"/>
      <c r="AC1266" s="96"/>
      <c r="BN1266" s="4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  <c r="CG1266" s="4"/>
      <c r="CH1266" s="4"/>
      <c r="CI1266" s="4"/>
      <c r="CJ1266" s="4"/>
      <c r="CK1266" s="4"/>
      <c r="CL1266" s="4"/>
      <c r="CM1266" s="4"/>
      <c r="CN1266" s="4"/>
      <c r="CO1266" s="4"/>
      <c r="CP1266" s="4"/>
      <c r="CQ1266" s="4"/>
      <c r="CR1266" s="4"/>
      <c r="CS1266" s="4"/>
      <c r="CT1266" s="4"/>
      <c r="CU1266" s="4"/>
      <c r="CV1266" s="4"/>
      <c r="CW1266" s="4"/>
      <c r="CX1266" s="4"/>
      <c r="CY1266" s="4"/>
      <c r="CZ1266" s="4"/>
      <c r="DA1266" s="4"/>
      <c r="DB1266" s="4"/>
      <c r="DC1266" s="4"/>
      <c r="DD1266" s="4"/>
      <c r="DE1266" s="4"/>
      <c r="DF1266" s="4"/>
      <c r="DG1266" s="4"/>
      <c r="DH1266" s="4"/>
      <c r="DI1266" s="4"/>
      <c r="DJ1266" s="4"/>
      <c r="DK1266" s="4"/>
    </row>
    <row r="1267" spans="1:115" s="3" customFormat="1" ht="16.5">
      <c r="A1267" s="116"/>
      <c r="B1267" s="96"/>
      <c r="C1267" s="96"/>
      <c r="D1267" s="97"/>
      <c r="F1267" s="96"/>
      <c r="G1267" s="98"/>
      <c r="H1267" s="96"/>
      <c r="K1267" s="96"/>
      <c r="N1267" s="96"/>
      <c r="Q1267" s="96"/>
      <c r="T1267" s="96"/>
      <c r="Z1267" s="96"/>
      <c r="AC1267" s="96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  <c r="CH1267" s="4"/>
      <c r="CI1267" s="4"/>
      <c r="CJ1267" s="4"/>
      <c r="CK1267" s="4"/>
      <c r="CL1267" s="4"/>
      <c r="CM1267" s="4"/>
      <c r="CN1267" s="4"/>
      <c r="CO1267" s="4"/>
      <c r="CP1267" s="4"/>
      <c r="CQ1267" s="4"/>
      <c r="CR1267" s="4"/>
      <c r="CS1267" s="4"/>
      <c r="CT1267" s="4"/>
      <c r="CU1267" s="4"/>
      <c r="CV1267" s="4"/>
      <c r="CW1267" s="4"/>
      <c r="CX1267" s="4"/>
      <c r="CY1267" s="4"/>
      <c r="CZ1267" s="4"/>
      <c r="DA1267" s="4"/>
      <c r="DB1267" s="4"/>
      <c r="DC1267" s="4"/>
      <c r="DD1267" s="4"/>
      <c r="DE1267" s="4"/>
      <c r="DF1267" s="4"/>
      <c r="DG1267" s="4"/>
      <c r="DH1267" s="4"/>
      <c r="DI1267" s="4"/>
      <c r="DJ1267" s="4"/>
      <c r="DK1267" s="4"/>
    </row>
    <row r="1268" spans="1:115" s="3" customFormat="1" ht="16.5">
      <c r="A1268" s="116"/>
      <c r="B1268" s="96"/>
      <c r="C1268" s="96"/>
      <c r="D1268" s="97"/>
      <c r="F1268" s="96"/>
      <c r="G1268" s="98"/>
      <c r="H1268" s="96"/>
      <c r="K1268" s="96"/>
      <c r="N1268" s="96"/>
      <c r="Q1268" s="96"/>
      <c r="T1268" s="96"/>
      <c r="Z1268" s="96"/>
      <c r="AC1268" s="96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4"/>
      <c r="CR1268" s="4"/>
      <c r="CS1268" s="4"/>
      <c r="CT1268" s="4"/>
      <c r="CU1268" s="4"/>
      <c r="CV1268" s="4"/>
      <c r="CW1268" s="4"/>
      <c r="CX1268" s="4"/>
      <c r="CY1268" s="4"/>
      <c r="CZ1268" s="4"/>
      <c r="DA1268" s="4"/>
      <c r="DB1268" s="4"/>
      <c r="DC1268" s="4"/>
      <c r="DD1268" s="4"/>
      <c r="DE1268" s="4"/>
      <c r="DF1268" s="4"/>
      <c r="DG1268" s="4"/>
      <c r="DH1268" s="4"/>
      <c r="DI1268" s="4"/>
      <c r="DJ1268" s="4"/>
      <c r="DK1268" s="4"/>
    </row>
    <row r="1269" spans="1:115" s="3" customFormat="1" ht="16.5">
      <c r="A1269" s="116"/>
      <c r="B1269" s="96"/>
      <c r="C1269" s="96"/>
      <c r="D1269" s="97"/>
      <c r="F1269" s="96"/>
      <c r="G1269" s="98"/>
      <c r="H1269" s="96"/>
      <c r="K1269" s="96"/>
      <c r="N1269" s="96"/>
      <c r="Q1269" s="96"/>
      <c r="T1269" s="96"/>
      <c r="Z1269" s="96"/>
      <c r="AC1269" s="96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  <c r="CG1269" s="4"/>
      <c r="CH1269" s="4"/>
      <c r="CI1269" s="4"/>
      <c r="CJ1269" s="4"/>
      <c r="CK1269" s="4"/>
      <c r="CL1269" s="4"/>
      <c r="CM1269" s="4"/>
      <c r="CN1269" s="4"/>
      <c r="CO1269" s="4"/>
      <c r="CP1269" s="4"/>
      <c r="CQ1269" s="4"/>
      <c r="CR1269" s="4"/>
      <c r="CS1269" s="4"/>
      <c r="CT1269" s="4"/>
      <c r="CU1269" s="4"/>
      <c r="CV1269" s="4"/>
      <c r="CW1269" s="4"/>
      <c r="CX1269" s="4"/>
      <c r="CY1269" s="4"/>
      <c r="CZ1269" s="4"/>
      <c r="DA1269" s="4"/>
      <c r="DB1269" s="4"/>
      <c r="DC1269" s="4"/>
      <c r="DD1269" s="4"/>
      <c r="DE1269" s="4"/>
      <c r="DF1269" s="4"/>
      <c r="DG1269" s="4"/>
      <c r="DH1269" s="4"/>
      <c r="DI1269" s="4"/>
      <c r="DJ1269" s="4"/>
      <c r="DK1269" s="4"/>
    </row>
    <row r="1270" spans="1:115" s="3" customFormat="1" ht="16.5">
      <c r="A1270" s="116"/>
      <c r="B1270" s="96"/>
      <c r="C1270" s="96"/>
      <c r="D1270" s="97"/>
      <c r="F1270" s="96"/>
      <c r="G1270" s="98"/>
      <c r="H1270" s="96"/>
      <c r="K1270" s="96"/>
      <c r="N1270" s="96"/>
      <c r="Q1270" s="96"/>
      <c r="T1270" s="96"/>
      <c r="Z1270" s="96"/>
      <c r="AC1270" s="96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  <c r="CG1270" s="4"/>
      <c r="CH1270" s="4"/>
      <c r="CI1270" s="4"/>
      <c r="CJ1270" s="4"/>
      <c r="CK1270" s="4"/>
      <c r="CL1270" s="4"/>
      <c r="CM1270" s="4"/>
      <c r="CN1270" s="4"/>
      <c r="CO1270" s="4"/>
      <c r="CP1270" s="4"/>
      <c r="CQ1270" s="4"/>
      <c r="CR1270" s="4"/>
      <c r="CS1270" s="4"/>
      <c r="CT1270" s="4"/>
      <c r="CU1270" s="4"/>
      <c r="CV1270" s="4"/>
      <c r="CW1270" s="4"/>
      <c r="CX1270" s="4"/>
      <c r="CY1270" s="4"/>
      <c r="CZ1270" s="4"/>
      <c r="DA1270" s="4"/>
      <c r="DB1270" s="4"/>
      <c r="DC1270" s="4"/>
      <c r="DD1270" s="4"/>
      <c r="DE1270" s="4"/>
      <c r="DF1270" s="4"/>
      <c r="DG1270" s="4"/>
      <c r="DH1270" s="4"/>
      <c r="DI1270" s="4"/>
      <c r="DJ1270" s="4"/>
      <c r="DK1270" s="4"/>
    </row>
    <row r="1271" spans="1:115" s="3" customFormat="1" ht="16.5">
      <c r="A1271" s="116"/>
      <c r="B1271" s="96"/>
      <c r="C1271" s="96"/>
      <c r="D1271" s="97"/>
      <c r="F1271" s="96"/>
      <c r="G1271" s="98"/>
      <c r="H1271" s="96"/>
      <c r="K1271" s="96"/>
      <c r="N1271" s="96"/>
      <c r="Q1271" s="96"/>
      <c r="T1271" s="96"/>
      <c r="Z1271" s="96"/>
      <c r="AC1271" s="96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  <c r="CG1271" s="4"/>
      <c r="CH1271" s="4"/>
      <c r="CI1271" s="4"/>
      <c r="CJ1271" s="4"/>
      <c r="CK1271" s="4"/>
      <c r="CL1271" s="4"/>
      <c r="CM1271" s="4"/>
      <c r="CN1271" s="4"/>
      <c r="CO1271" s="4"/>
      <c r="CP1271" s="4"/>
      <c r="CQ1271" s="4"/>
      <c r="CR1271" s="4"/>
      <c r="CS1271" s="4"/>
      <c r="CT1271" s="4"/>
      <c r="CU1271" s="4"/>
      <c r="CV1271" s="4"/>
      <c r="CW1271" s="4"/>
      <c r="CX1271" s="4"/>
      <c r="CY1271" s="4"/>
      <c r="CZ1271" s="4"/>
      <c r="DA1271" s="4"/>
      <c r="DB1271" s="4"/>
      <c r="DC1271" s="4"/>
      <c r="DD1271" s="4"/>
      <c r="DE1271" s="4"/>
      <c r="DF1271" s="4"/>
      <c r="DG1271" s="4"/>
      <c r="DH1271" s="4"/>
      <c r="DI1271" s="4"/>
      <c r="DJ1271" s="4"/>
      <c r="DK1271" s="4"/>
    </row>
    <row r="1272" spans="1:115" s="3" customFormat="1" ht="16.5">
      <c r="A1272" s="116"/>
      <c r="B1272" s="96"/>
      <c r="C1272" s="96"/>
      <c r="D1272" s="97"/>
      <c r="F1272" s="96"/>
      <c r="G1272" s="98"/>
      <c r="H1272" s="96"/>
      <c r="K1272" s="96"/>
      <c r="N1272" s="96"/>
      <c r="Q1272" s="96"/>
      <c r="T1272" s="96"/>
      <c r="Z1272" s="96"/>
      <c r="AC1272" s="96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  <c r="CG1272" s="4"/>
      <c r="CH1272" s="4"/>
      <c r="CI1272" s="4"/>
      <c r="CJ1272" s="4"/>
      <c r="CK1272" s="4"/>
      <c r="CL1272" s="4"/>
      <c r="CM1272" s="4"/>
      <c r="CN1272" s="4"/>
      <c r="CO1272" s="4"/>
      <c r="CP1272" s="4"/>
      <c r="CQ1272" s="4"/>
      <c r="CR1272" s="4"/>
      <c r="CS1272" s="4"/>
      <c r="CT1272" s="4"/>
      <c r="CU1272" s="4"/>
      <c r="CV1272" s="4"/>
      <c r="CW1272" s="4"/>
      <c r="CX1272" s="4"/>
      <c r="CY1272" s="4"/>
      <c r="CZ1272" s="4"/>
      <c r="DA1272" s="4"/>
      <c r="DB1272" s="4"/>
      <c r="DC1272" s="4"/>
      <c r="DD1272" s="4"/>
      <c r="DE1272" s="4"/>
      <c r="DF1272" s="4"/>
      <c r="DG1272" s="4"/>
      <c r="DH1272" s="4"/>
      <c r="DI1272" s="4"/>
      <c r="DJ1272" s="4"/>
      <c r="DK1272" s="4"/>
    </row>
    <row r="1273" spans="1:115" s="3" customFormat="1" ht="16.5">
      <c r="A1273" s="116"/>
      <c r="B1273" s="96"/>
      <c r="C1273" s="96"/>
      <c r="D1273" s="97"/>
      <c r="F1273" s="96"/>
      <c r="G1273" s="98"/>
      <c r="H1273" s="96"/>
      <c r="K1273" s="96"/>
      <c r="N1273" s="96"/>
      <c r="Q1273" s="96"/>
      <c r="T1273" s="96"/>
      <c r="Z1273" s="96"/>
      <c r="AC1273" s="96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  <c r="CH1273" s="4"/>
      <c r="CI1273" s="4"/>
      <c r="CJ1273" s="4"/>
      <c r="CK1273" s="4"/>
      <c r="CL1273" s="4"/>
      <c r="CM1273" s="4"/>
      <c r="CN1273" s="4"/>
      <c r="CO1273" s="4"/>
      <c r="CP1273" s="4"/>
      <c r="CQ1273" s="4"/>
      <c r="CR1273" s="4"/>
      <c r="CS1273" s="4"/>
      <c r="CT1273" s="4"/>
      <c r="CU1273" s="4"/>
      <c r="CV1273" s="4"/>
      <c r="CW1273" s="4"/>
      <c r="CX1273" s="4"/>
      <c r="CY1273" s="4"/>
      <c r="CZ1273" s="4"/>
      <c r="DA1273" s="4"/>
      <c r="DB1273" s="4"/>
      <c r="DC1273" s="4"/>
      <c r="DD1273" s="4"/>
      <c r="DE1273" s="4"/>
      <c r="DF1273" s="4"/>
      <c r="DG1273" s="4"/>
      <c r="DH1273" s="4"/>
      <c r="DI1273" s="4"/>
      <c r="DJ1273" s="4"/>
      <c r="DK1273" s="4"/>
    </row>
    <row r="1274" spans="1:115" s="3" customFormat="1" ht="16.5">
      <c r="A1274" s="116"/>
      <c r="B1274" s="96"/>
      <c r="C1274" s="96"/>
      <c r="D1274" s="97"/>
      <c r="F1274" s="96"/>
      <c r="G1274" s="98"/>
      <c r="H1274" s="96"/>
      <c r="K1274" s="96"/>
      <c r="N1274" s="96"/>
      <c r="Q1274" s="96"/>
      <c r="T1274" s="96"/>
      <c r="Z1274" s="96"/>
      <c r="AC1274" s="96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  <c r="CG1274" s="4"/>
      <c r="CH1274" s="4"/>
      <c r="CI1274" s="4"/>
      <c r="CJ1274" s="4"/>
      <c r="CK1274" s="4"/>
      <c r="CL1274" s="4"/>
      <c r="CM1274" s="4"/>
      <c r="CN1274" s="4"/>
      <c r="CO1274" s="4"/>
      <c r="CP1274" s="4"/>
      <c r="CQ1274" s="4"/>
      <c r="CR1274" s="4"/>
      <c r="CS1274" s="4"/>
      <c r="CT1274" s="4"/>
      <c r="CU1274" s="4"/>
      <c r="CV1274" s="4"/>
      <c r="CW1274" s="4"/>
      <c r="CX1274" s="4"/>
      <c r="CY1274" s="4"/>
      <c r="CZ1274" s="4"/>
      <c r="DA1274" s="4"/>
      <c r="DB1274" s="4"/>
      <c r="DC1274" s="4"/>
      <c r="DD1274" s="4"/>
      <c r="DE1274" s="4"/>
      <c r="DF1274" s="4"/>
      <c r="DG1274" s="4"/>
      <c r="DH1274" s="4"/>
      <c r="DI1274" s="4"/>
      <c r="DJ1274" s="4"/>
      <c r="DK1274" s="4"/>
    </row>
    <row r="1275" spans="1:115" s="3" customFormat="1" ht="16.5">
      <c r="A1275" s="116"/>
      <c r="B1275" s="96"/>
      <c r="C1275" s="96"/>
      <c r="D1275" s="97"/>
      <c r="F1275" s="96"/>
      <c r="G1275" s="98"/>
      <c r="H1275" s="96"/>
      <c r="K1275" s="96"/>
      <c r="N1275" s="96"/>
      <c r="Q1275" s="96"/>
      <c r="T1275" s="96"/>
      <c r="Z1275" s="96"/>
      <c r="AC1275" s="96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  <c r="CG1275" s="4"/>
      <c r="CH1275" s="4"/>
      <c r="CI1275" s="4"/>
      <c r="CJ1275" s="4"/>
      <c r="CK1275" s="4"/>
      <c r="CL1275" s="4"/>
      <c r="CM1275" s="4"/>
      <c r="CN1275" s="4"/>
      <c r="CO1275" s="4"/>
      <c r="CP1275" s="4"/>
      <c r="CQ1275" s="4"/>
      <c r="CR1275" s="4"/>
      <c r="CS1275" s="4"/>
      <c r="CT1275" s="4"/>
      <c r="CU1275" s="4"/>
      <c r="CV1275" s="4"/>
      <c r="CW1275" s="4"/>
      <c r="CX1275" s="4"/>
      <c r="CY1275" s="4"/>
      <c r="CZ1275" s="4"/>
      <c r="DA1275" s="4"/>
      <c r="DB1275" s="4"/>
      <c r="DC1275" s="4"/>
      <c r="DD1275" s="4"/>
      <c r="DE1275" s="4"/>
      <c r="DF1275" s="4"/>
      <c r="DG1275" s="4"/>
      <c r="DH1275" s="4"/>
      <c r="DI1275" s="4"/>
      <c r="DJ1275" s="4"/>
      <c r="DK1275" s="4"/>
    </row>
    <row r="1276" spans="1:115" s="3" customFormat="1" ht="16.5">
      <c r="A1276" s="116"/>
      <c r="B1276" s="96"/>
      <c r="C1276" s="96"/>
      <c r="D1276" s="97"/>
      <c r="F1276" s="96"/>
      <c r="G1276" s="98"/>
      <c r="H1276" s="96"/>
      <c r="K1276" s="96"/>
      <c r="N1276" s="96"/>
      <c r="Q1276" s="96"/>
      <c r="T1276" s="96"/>
      <c r="Z1276" s="96"/>
      <c r="AC1276" s="96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  <c r="CG1276" s="4"/>
      <c r="CH1276" s="4"/>
      <c r="CI1276" s="4"/>
      <c r="CJ1276" s="4"/>
      <c r="CK1276" s="4"/>
      <c r="CL1276" s="4"/>
      <c r="CM1276" s="4"/>
      <c r="CN1276" s="4"/>
      <c r="CO1276" s="4"/>
      <c r="CP1276" s="4"/>
      <c r="CQ1276" s="4"/>
      <c r="CR1276" s="4"/>
      <c r="CS1276" s="4"/>
      <c r="CT1276" s="4"/>
      <c r="CU1276" s="4"/>
      <c r="CV1276" s="4"/>
      <c r="CW1276" s="4"/>
      <c r="CX1276" s="4"/>
      <c r="CY1276" s="4"/>
      <c r="CZ1276" s="4"/>
      <c r="DA1276" s="4"/>
      <c r="DB1276" s="4"/>
      <c r="DC1276" s="4"/>
      <c r="DD1276" s="4"/>
      <c r="DE1276" s="4"/>
      <c r="DF1276" s="4"/>
      <c r="DG1276" s="4"/>
      <c r="DH1276" s="4"/>
      <c r="DI1276" s="4"/>
      <c r="DJ1276" s="4"/>
      <c r="DK1276" s="4"/>
    </row>
    <row r="1277" spans="1:115" s="3" customFormat="1" ht="16.5">
      <c r="A1277" s="116"/>
      <c r="B1277" s="96"/>
      <c r="C1277" s="96"/>
      <c r="D1277" s="97"/>
      <c r="F1277" s="96"/>
      <c r="G1277" s="98"/>
      <c r="H1277" s="96"/>
      <c r="K1277" s="96"/>
      <c r="N1277" s="96"/>
      <c r="Q1277" s="96"/>
      <c r="T1277" s="96"/>
      <c r="Z1277" s="96"/>
      <c r="AC1277" s="96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  <c r="CH1277" s="4"/>
      <c r="CI1277" s="4"/>
      <c r="CJ1277" s="4"/>
      <c r="CK1277" s="4"/>
      <c r="CL1277" s="4"/>
      <c r="CM1277" s="4"/>
      <c r="CN1277" s="4"/>
      <c r="CO1277" s="4"/>
      <c r="CP1277" s="4"/>
      <c r="CQ1277" s="4"/>
      <c r="CR1277" s="4"/>
      <c r="CS1277" s="4"/>
      <c r="CT1277" s="4"/>
      <c r="CU1277" s="4"/>
      <c r="CV1277" s="4"/>
      <c r="CW1277" s="4"/>
      <c r="CX1277" s="4"/>
      <c r="CY1277" s="4"/>
      <c r="CZ1277" s="4"/>
      <c r="DA1277" s="4"/>
      <c r="DB1277" s="4"/>
      <c r="DC1277" s="4"/>
      <c r="DD1277" s="4"/>
      <c r="DE1277" s="4"/>
      <c r="DF1277" s="4"/>
      <c r="DG1277" s="4"/>
      <c r="DH1277" s="4"/>
      <c r="DI1277" s="4"/>
      <c r="DJ1277" s="4"/>
      <c r="DK1277" s="4"/>
    </row>
    <row r="1278" spans="1:115" s="3" customFormat="1" ht="16.5">
      <c r="A1278" s="116"/>
      <c r="B1278" s="96"/>
      <c r="C1278" s="96"/>
      <c r="D1278" s="97"/>
      <c r="F1278" s="96"/>
      <c r="G1278" s="98"/>
      <c r="H1278" s="96"/>
      <c r="K1278" s="96"/>
      <c r="N1278" s="96"/>
      <c r="Q1278" s="96"/>
      <c r="T1278" s="96"/>
      <c r="Z1278" s="96"/>
      <c r="AC1278" s="96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  <c r="CH1278" s="4"/>
      <c r="CI1278" s="4"/>
      <c r="CJ1278" s="4"/>
      <c r="CK1278" s="4"/>
      <c r="CL1278" s="4"/>
      <c r="CM1278" s="4"/>
      <c r="CN1278" s="4"/>
      <c r="CO1278" s="4"/>
      <c r="CP1278" s="4"/>
      <c r="CQ1278" s="4"/>
      <c r="CR1278" s="4"/>
      <c r="CS1278" s="4"/>
      <c r="CT1278" s="4"/>
      <c r="CU1278" s="4"/>
      <c r="CV1278" s="4"/>
      <c r="CW1278" s="4"/>
      <c r="CX1278" s="4"/>
      <c r="CY1278" s="4"/>
      <c r="CZ1278" s="4"/>
      <c r="DA1278" s="4"/>
      <c r="DB1278" s="4"/>
      <c r="DC1278" s="4"/>
      <c r="DD1278" s="4"/>
      <c r="DE1278" s="4"/>
      <c r="DF1278" s="4"/>
      <c r="DG1278" s="4"/>
      <c r="DH1278" s="4"/>
      <c r="DI1278" s="4"/>
      <c r="DJ1278" s="4"/>
      <c r="DK1278" s="4"/>
    </row>
    <row r="1279" spans="1:115" s="3" customFormat="1" ht="16.5">
      <c r="A1279" s="116"/>
      <c r="B1279" s="96"/>
      <c r="C1279" s="96"/>
      <c r="D1279" s="97"/>
      <c r="F1279" s="96"/>
      <c r="G1279" s="98"/>
      <c r="H1279" s="96"/>
      <c r="K1279" s="96"/>
      <c r="N1279" s="96"/>
      <c r="Q1279" s="96"/>
      <c r="T1279" s="96"/>
      <c r="Z1279" s="96"/>
      <c r="AC1279" s="96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  <c r="CH1279" s="4"/>
      <c r="CI1279" s="4"/>
      <c r="CJ1279" s="4"/>
      <c r="CK1279" s="4"/>
      <c r="CL1279" s="4"/>
      <c r="CM1279" s="4"/>
      <c r="CN1279" s="4"/>
      <c r="CO1279" s="4"/>
      <c r="CP1279" s="4"/>
      <c r="CQ1279" s="4"/>
      <c r="CR1279" s="4"/>
      <c r="CS1279" s="4"/>
      <c r="CT1279" s="4"/>
      <c r="CU1279" s="4"/>
      <c r="CV1279" s="4"/>
      <c r="CW1279" s="4"/>
      <c r="CX1279" s="4"/>
      <c r="CY1279" s="4"/>
      <c r="CZ1279" s="4"/>
      <c r="DA1279" s="4"/>
      <c r="DB1279" s="4"/>
      <c r="DC1279" s="4"/>
      <c r="DD1279" s="4"/>
      <c r="DE1279" s="4"/>
      <c r="DF1279" s="4"/>
      <c r="DG1279" s="4"/>
      <c r="DH1279" s="4"/>
      <c r="DI1279" s="4"/>
      <c r="DJ1279" s="4"/>
      <c r="DK1279" s="4"/>
    </row>
    <row r="1280" spans="1:115" s="3" customFormat="1" ht="16.5">
      <c r="A1280" s="116"/>
      <c r="B1280" s="96"/>
      <c r="C1280" s="96"/>
      <c r="D1280" s="97"/>
      <c r="F1280" s="96"/>
      <c r="G1280" s="98"/>
      <c r="H1280" s="96"/>
      <c r="K1280" s="96"/>
      <c r="N1280" s="96"/>
      <c r="Q1280" s="96"/>
      <c r="T1280" s="96"/>
      <c r="Z1280" s="96"/>
      <c r="AC1280" s="96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  <c r="CG1280" s="4"/>
      <c r="CH1280" s="4"/>
      <c r="CI1280" s="4"/>
      <c r="CJ1280" s="4"/>
      <c r="CK1280" s="4"/>
      <c r="CL1280" s="4"/>
      <c r="CM1280" s="4"/>
      <c r="CN1280" s="4"/>
      <c r="CO1280" s="4"/>
      <c r="CP1280" s="4"/>
      <c r="CQ1280" s="4"/>
      <c r="CR1280" s="4"/>
      <c r="CS1280" s="4"/>
      <c r="CT1280" s="4"/>
      <c r="CU1280" s="4"/>
      <c r="CV1280" s="4"/>
      <c r="CW1280" s="4"/>
      <c r="CX1280" s="4"/>
      <c r="CY1280" s="4"/>
      <c r="CZ1280" s="4"/>
      <c r="DA1280" s="4"/>
      <c r="DB1280" s="4"/>
      <c r="DC1280" s="4"/>
      <c r="DD1280" s="4"/>
      <c r="DE1280" s="4"/>
      <c r="DF1280" s="4"/>
      <c r="DG1280" s="4"/>
      <c r="DH1280" s="4"/>
      <c r="DI1280" s="4"/>
      <c r="DJ1280" s="4"/>
      <c r="DK1280" s="4"/>
    </row>
    <row r="1281" spans="1:115" s="3" customFormat="1" ht="16.5">
      <c r="A1281" s="116"/>
      <c r="B1281" s="96"/>
      <c r="C1281" s="96"/>
      <c r="D1281" s="97"/>
      <c r="F1281" s="96"/>
      <c r="G1281" s="98"/>
      <c r="H1281" s="96"/>
      <c r="K1281" s="96"/>
      <c r="N1281" s="96"/>
      <c r="Q1281" s="96"/>
      <c r="T1281" s="96"/>
      <c r="Z1281" s="96"/>
      <c r="AC1281" s="96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  <c r="CG1281" s="4"/>
      <c r="CH1281" s="4"/>
      <c r="CI1281" s="4"/>
      <c r="CJ1281" s="4"/>
      <c r="CK1281" s="4"/>
      <c r="CL1281" s="4"/>
      <c r="CM1281" s="4"/>
      <c r="CN1281" s="4"/>
      <c r="CO1281" s="4"/>
      <c r="CP1281" s="4"/>
      <c r="CQ1281" s="4"/>
      <c r="CR1281" s="4"/>
      <c r="CS1281" s="4"/>
      <c r="CT1281" s="4"/>
      <c r="CU1281" s="4"/>
      <c r="CV1281" s="4"/>
      <c r="CW1281" s="4"/>
      <c r="CX1281" s="4"/>
      <c r="CY1281" s="4"/>
      <c r="CZ1281" s="4"/>
      <c r="DA1281" s="4"/>
      <c r="DB1281" s="4"/>
      <c r="DC1281" s="4"/>
      <c r="DD1281" s="4"/>
      <c r="DE1281" s="4"/>
      <c r="DF1281" s="4"/>
      <c r="DG1281" s="4"/>
      <c r="DH1281" s="4"/>
      <c r="DI1281" s="4"/>
      <c r="DJ1281" s="4"/>
      <c r="DK1281" s="4"/>
    </row>
    <row r="1282" spans="1:115" s="3" customFormat="1" ht="16.5">
      <c r="A1282" s="116"/>
      <c r="B1282" s="96"/>
      <c r="C1282" s="96"/>
      <c r="D1282" s="97"/>
      <c r="F1282" s="96"/>
      <c r="G1282" s="98"/>
      <c r="H1282" s="96"/>
      <c r="K1282" s="96"/>
      <c r="N1282" s="96"/>
      <c r="Q1282" s="96"/>
      <c r="T1282" s="96"/>
      <c r="Z1282" s="96"/>
      <c r="AC1282" s="96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  <c r="CG1282" s="4"/>
      <c r="CH1282" s="4"/>
      <c r="CI1282" s="4"/>
      <c r="CJ1282" s="4"/>
      <c r="CK1282" s="4"/>
      <c r="CL1282" s="4"/>
      <c r="CM1282" s="4"/>
      <c r="CN1282" s="4"/>
      <c r="CO1282" s="4"/>
      <c r="CP1282" s="4"/>
      <c r="CQ1282" s="4"/>
      <c r="CR1282" s="4"/>
      <c r="CS1282" s="4"/>
      <c r="CT1282" s="4"/>
      <c r="CU1282" s="4"/>
      <c r="CV1282" s="4"/>
      <c r="CW1282" s="4"/>
      <c r="CX1282" s="4"/>
      <c r="CY1282" s="4"/>
      <c r="CZ1282" s="4"/>
      <c r="DA1282" s="4"/>
      <c r="DB1282" s="4"/>
      <c r="DC1282" s="4"/>
      <c r="DD1282" s="4"/>
      <c r="DE1282" s="4"/>
      <c r="DF1282" s="4"/>
      <c r="DG1282" s="4"/>
      <c r="DH1282" s="4"/>
      <c r="DI1282" s="4"/>
      <c r="DJ1282" s="4"/>
      <c r="DK1282" s="4"/>
    </row>
    <row r="1283" spans="1:115" s="3" customFormat="1" ht="16.5">
      <c r="A1283" s="116"/>
      <c r="B1283" s="96"/>
      <c r="C1283" s="96"/>
      <c r="D1283" s="97"/>
      <c r="F1283" s="96"/>
      <c r="G1283" s="98"/>
      <c r="H1283" s="96"/>
      <c r="K1283" s="96"/>
      <c r="N1283" s="96"/>
      <c r="Q1283" s="96"/>
      <c r="T1283" s="96"/>
      <c r="Z1283" s="96"/>
      <c r="AC1283" s="96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  <c r="CG1283" s="4"/>
      <c r="CH1283" s="4"/>
      <c r="CI1283" s="4"/>
      <c r="CJ1283" s="4"/>
      <c r="CK1283" s="4"/>
      <c r="CL1283" s="4"/>
      <c r="CM1283" s="4"/>
      <c r="CN1283" s="4"/>
      <c r="CO1283" s="4"/>
      <c r="CP1283" s="4"/>
      <c r="CQ1283" s="4"/>
      <c r="CR1283" s="4"/>
      <c r="CS1283" s="4"/>
      <c r="CT1283" s="4"/>
      <c r="CU1283" s="4"/>
      <c r="CV1283" s="4"/>
      <c r="CW1283" s="4"/>
      <c r="CX1283" s="4"/>
      <c r="CY1283" s="4"/>
      <c r="CZ1283" s="4"/>
      <c r="DA1283" s="4"/>
      <c r="DB1283" s="4"/>
      <c r="DC1283" s="4"/>
      <c r="DD1283" s="4"/>
      <c r="DE1283" s="4"/>
      <c r="DF1283" s="4"/>
      <c r="DG1283" s="4"/>
      <c r="DH1283" s="4"/>
      <c r="DI1283" s="4"/>
      <c r="DJ1283" s="4"/>
      <c r="DK1283" s="4"/>
    </row>
    <row r="1284" spans="1:115" s="3" customFormat="1" ht="16.5">
      <c r="A1284" s="116"/>
      <c r="B1284" s="96"/>
      <c r="C1284" s="96"/>
      <c r="D1284" s="97"/>
      <c r="F1284" s="96"/>
      <c r="G1284" s="98"/>
      <c r="H1284" s="96"/>
      <c r="K1284" s="96"/>
      <c r="N1284" s="96"/>
      <c r="Q1284" s="96"/>
      <c r="T1284" s="96"/>
      <c r="Z1284" s="96"/>
      <c r="AC1284" s="96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  <c r="CG1284" s="4"/>
      <c r="CH1284" s="4"/>
      <c r="CI1284" s="4"/>
      <c r="CJ1284" s="4"/>
      <c r="CK1284" s="4"/>
      <c r="CL1284" s="4"/>
      <c r="CM1284" s="4"/>
      <c r="CN1284" s="4"/>
      <c r="CO1284" s="4"/>
      <c r="CP1284" s="4"/>
      <c r="CQ1284" s="4"/>
      <c r="CR1284" s="4"/>
      <c r="CS1284" s="4"/>
      <c r="CT1284" s="4"/>
      <c r="CU1284" s="4"/>
      <c r="CV1284" s="4"/>
      <c r="CW1284" s="4"/>
      <c r="CX1284" s="4"/>
      <c r="CY1284" s="4"/>
      <c r="CZ1284" s="4"/>
      <c r="DA1284" s="4"/>
      <c r="DB1284" s="4"/>
      <c r="DC1284" s="4"/>
      <c r="DD1284" s="4"/>
      <c r="DE1284" s="4"/>
      <c r="DF1284" s="4"/>
      <c r="DG1284" s="4"/>
      <c r="DH1284" s="4"/>
      <c r="DI1284" s="4"/>
      <c r="DJ1284" s="4"/>
      <c r="DK1284" s="4"/>
    </row>
    <row r="1285" spans="1:115" s="3" customFormat="1" ht="16.5">
      <c r="A1285" s="116"/>
      <c r="B1285" s="96"/>
      <c r="C1285" s="96"/>
      <c r="D1285" s="97"/>
      <c r="F1285" s="96"/>
      <c r="G1285" s="98"/>
      <c r="H1285" s="96"/>
      <c r="K1285" s="96"/>
      <c r="N1285" s="96"/>
      <c r="Q1285" s="96"/>
      <c r="T1285" s="96"/>
      <c r="Z1285" s="96"/>
      <c r="AC1285" s="96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  <c r="CG1285" s="4"/>
      <c r="CH1285" s="4"/>
      <c r="CI1285" s="4"/>
      <c r="CJ1285" s="4"/>
      <c r="CK1285" s="4"/>
      <c r="CL1285" s="4"/>
      <c r="CM1285" s="4"/>
      <c r="CN1285" s="4"/>
      <c r="CO1285" s="4"/>
      <c r="CP1285" s="4"/>
      <c r="CQ1285" s="4"/>
      <c r="CR1285" s="4"/>
      <c r="CS1285" s="4"/>
      <c r="CT1285" s="4"/>
      <c r="CU1285" s="4"/>
      <c r="CV1285" s="4"/>
      <c r="CW1285" s="4"/>
      <c r="CX1285" s="4"/>
      <c r="CY1285" s="4"/>
      <c r="CZ1285" s="4"/>
      <c r="DA1285" s="4"/>
      <c r="DB1285" s="4"/>
      <c r="DC1285" s="4"/>
      <c r="DD1285" s="4"/>
      <c r="DE1285" s="4"/>
      <c r="DF1285" s="4"/>
      <c r="DG1285" s="4"/>
      <c r="DH1285" s="4"/>
      <c r="DI1285" s="4"/>
      <c r="DJ1285" s="4"/>
      <c r="DK1285" s="4"/>
    </row>
    <row r="1286" spans="1:115" s="3" customFormat="1" ht="16.5">
      <c r="A1286" s="116"/>
      <c r="B1286" s="96"/>
      <c r="C1286" s="96"/>
      <c r="D1286" s="97"/>
      <c r="F1286" s="96"/>
      <c r="G1286" s="98"/>
      <c r="H1286" s="96"/>
      <c r="K1286" s="96"/>
      <c r="N1286" s="96"/>
      <c r="Q1286" s="96"/>
      <c r="T1286" s="96"/>
      <c r="Z1286" s="96"/>
      <c r="AC1286" s="96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  <c r="CH1286" s="4"/>
      <c r="CI1286" s="4"/>
      <c r="CJ1286" s="4"/>
      <c r="CK1286" s="4"/>
      <c r="CL1286" s="4"/>
      <c r="CM1286" s="4"/>
      <c r="CN1286" s="4"/>
      <c r="CO1286" s="4"/>
      <c r="CP1286" s="4"/>
      <c r="CQ1286" s="4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  <c r="DC1286" s="4"/>
      <c r="DD1286" s="4"/>
      <c r="DE1286" s="4"/>
      <c r="DF1286" s="4"/>
      <c r="DG1286" s="4"/>
      <c r="DH1286" s="4"/>
      <c r="DI1286" s="4"/>
      <c r="DJ1286" s="4"/>
      <c r="DK1286" s="4"/>
    </row>
    <row r="1287" spans="1:115" s="3" customFormat="1" ht="16.5">
      <c r="A1287" s="116"/>
      <c r="B1287" s="96"/>
      <c r="C1287" s="96"/>
      <c r="D1287" s="97"/>
      <c r="F1287" s="96"/>
      <c r="G1287" s="98"/>
      <c r="H1287" s="96"/>
      <c r="K1287" s="96"/>
      <c r="N1287" s="96"/>
      <c r="Q1287" s="96"/>
      <c r="T1287" s="96"/>
      <c r="Z1287" s="96"/>
      <c r="AC1287" s="96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  <c r="CG1287" s="4"/>
      <c r="CH1287" s="4"/>
      <c r="CI1287" s="4"/>
      <c r="CJ1287" s="4"/>
      <c r="CK1287" s="4"/>
      <c r="CL1287" s="4"/>
      <c r="CM1287" s="4"/>
      <c r="CN1287" s="4"/>
      <c r="CO1287" s="4"/>
      <c r="CP1287" s="4"/>
      <c r="CQ1287" s="4"/>
      <c r="CR1287" s="4"/>
      <c r="CS1287" s="4"/>
      <c r="CT1287" s="4"/>
      <c r="CU1287" s="4"/>
      <c r="CV1287" s="4"/>
      <c r="CW1287" s="4"/>
      <c r="CX1287" s="4"/>
      <c r="CY1287" s="4"/>
      <c r="CZ1287" s="4"/>
      <c r="DA1287" s="4"/>
      <c r="DB1287" s="4"/>
      <c r="DC1287" s="4"/>
      <c r="DD1287" s="4"/>
      <c r="DE1287" s="4"/>
      <c r="DF1287" s="4"/>
      <c r="DG1287" s="4"/>
      <c r="DH1287" s="4"/>
      <c r="DI1287" s="4"/>
      <c r="DJ1287" s="4"/>
      <c r="DK1287" s="4"/>
    </row>
    <row r="1288" spans="1:115" s="3" customFormat="1" ht="16.5">
      <c r="A1288" s="116"/>
      <c r="B1288" s="96"/>
      <c r="C1288" s="96"/>
      <c r="D1288" s="97"/>
      <c r="F1288" s="96"/>
      <c r="G1288" s="98"/>
      <c r="H1288" s="96"/>
      <c r="K1288" s="96"/>
      <c r="N1288" s="96"/>
      <c r="Q1288" s="96"/>
      <c r="T1288" s="96"/>
      <c r="Z1288" s="96"/>
      <c r="AC1288" s="96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  <c r="CG1288" s="4"/>
      <c r="CH1288" s="4"/>
      <c r="CI1288" s="4"/>
      <c r="CJ1288" s="4"/>
      <c r="CK1288" s="4"/>
      <c r="CL1288" s="4"/>
      <c r="CM1288" s="4"/>
      <c r="CN1288" s="4"/>
      <c r="CO1288" s="4"/>
      <c r="CP1288" s="4"/>
      <c r="CQ1288" s="4"/>
      <c r="CR1288" s="4"/>
      <c r="CS1288" s="4"/>
      <c r="CT1288" s="4"/>
      <c r="CU1288" s="4"/>
      <c r="CV1288" s="4"/>
      <c r="CW1288" s="4"/>
      <c r="CX1288" s="4"/>
      <c r="CY1288" s="4"/>
      <c r="CZ1288" s="4"/>
      <c r="DA1288" s="4"/>
      <c r="DB1288" s="4"/>
      <c r="DC1288" s="4"/>
      <c r="DD1288" s="4"/>
      <c r="DE1288" s="4"/>
      <c r="DF1288" s="4"/>
      <c r="DG1288" s="4"/>
      <c r="DH1288" s="4"/>
      <c r="DI1288" s="4"/>
      <c r="DJ1288" s="4"/>
      <c r="DK1288" s="4"/>
    </row>
    <row r="1289" spans="1:115" s="3" customFormat="1" ht="16.5">
      <c r="A1289" s="116"/>
      <c r="B1289" s="96"/>
      <c r="C1289" s="96"/>
      <c r="D1289" s="97"/>
      <c r="F1289" s="96"/>
      <c r="G1289" s="98"/>
      <c r="H1289" s="96"/>
      <c r="K1289" s="96"/>
      <c r="N1289" s="96"/>
      <c r="Q1289" s="96"/>
      <c r="T1289" s="96"/>
      <c r="Z1289" s="96"/>
      <c r="AC1289" s="96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  <c r="CH1289" s="4"/>
      <c r="CI1289" s="4"/>
      <c r="CJ1289" s="4"/>
      <c r="CK1289" s="4"/>
      <c r="CL1289" s="4"/>
      <c r="CM1289" s="4"/>
      <c r="CN1289" s="4"/>
      <c r="CO1289" s="4"/>
      <c r="CP1289" s="4"/>
      <c r="CQ1289" s="4"/>
      <c r="CR1289" s="4"/>
      <c r="CS1289" s="4"/>
      <c r="CT1289" s="4"/>
      <c r="CU1289" s="4"/>
      <c r="CV1289" s="4"/>
      <c r="CW1289" s="4"/>
      <c r="CX1289" s="4"/>
      <c r="CY1289" s="4"/>
      <c r="CZ1289" s="4"/>
      <c r="DA1289" s="4"/>
      <c r="DB1289" s="4"/>
      <c r="DC1289" s="4"/>
      <c r="DD1289" s="4"/>
      <c r="DE1289" s="4"/>
      <c r="DF1289" s="4"/>
      <c r="DG1289" s="4"/>
      <c r="DH1289" s="4"/>
      <c r="DI1289" s="4"/>
      <c r="DJ1289" s="4"/>
      <c r="DK1289" s="4"/>
    </row>
    <row r="1290" spans="1:115" s="3" customFormat="1" ht="16.5">
      <c r="A1290" s="116"/>
      <c r="B1290" s="96"/>
      <c r="C1290" s="96"/>
      <c r="D1290" s="97"/>
      <c r="F1290" s="96"/>
      <c r="G1290" s="98"/>
      <c r="H1290" s="96"/>
      <c r="K1290" s="96"/>
      <c r="N1290" s="96"/>
      <c r="Q1290" s="96"/>
      <c r="T1290" s="96"/>
      <c r="Z1290" s="96"/>
      <c r="AC1290" s="96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  <c r="CH1290" s="4"/>
      <c r="CI1290" s="4"/>
      <c r="CJ1290" s="4"/>
      <c r="CK1290" s="4"/>
      <c r="CL1290" s="4"/>
      <c r="CM1290" s="4"/>
      <c r="CN1290" s="4"/>
      <c r="CO1290" s="4"/>
      <c r="CP1290" s="4"/>
      <c r="CQ1290" s="4"/>
      <c r="CR1290" s="4"/>
      <c r="CS1290" s="4"/>
      <c r="CT1290" s="4"/>
      <c r="CU1290" s="4"/>
      <c r="CV1290" s="4"/>
      <c r="CW1290" s="4"/>
      <c r="CX1290" s="4"/>
      <c r="CY1290" s="4"/>
      <c r="CZ1290" s="4"/>
      <c r="DA1290" s="4"/>
      <c r="DB1290" s="4"/>
      <c r="DC1290" s="4"/>
      <c r="DD1290" s="4"/>
      <c r="DE1290" s="4"/>
      <c r="DF1290" s="4"/>
      <c r="DG1290" s="4"/>
      <c r="DH1290" s="4"/>
      <c r="DI1290" s="4"/>
      <c r="DJ1290" s="4"/>
      <c r="DK1290" s="4"/>
    </row>
    <row r="1291" spans="1:115" s="3" customFormat="1" ht="16.5">
      <c r="A1291" s="116"/>
      <c r="B1291" s="96"/>
      <c r="C1291" s="96"/>
      <c r="D1291" s="97"/>
      <c r="F1291" s="96"/>
      <c r="G1291" s="98"/>
      <c r="H1291" s="96"/>
      <c r="K1291" s="96"/>
      <c r="N1291" s="96"/>
      <c r="Q1291" s="96"/>
      <c r="T1291" s="96"/>
      <c r="Z1291" s="96"/>
      <c r="AC1291" s="96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  <c r="CG1291" s="4"/>
      <c r="CH1291" s="4"/>
      <c r="CI1291" s="4"/>
      <c r="CJ1291" s="4"/>
      <c r="CK1291" s="4"/>
      <c r="CL1291" s="4"/>
      <c r="CM1291" s="4"/>
      <c r="CN1291" s="4"/>
      <c r="CO1291" s="4"/>
      <c r="CP1291" s="4"/>
      <c r="CQ1291" s="4"/>
      <c r="CR1291" s="4"/>
      <c r="CS1291" s="4"/>
      <c r="CT1291" s="4"/>
      <c r="CU1291" s="4"/>
      <c r="CV1291" s="4"/>
      <c r="CW1291" s="4"/>
      <c r="CX1291" s="4"/>
      <c r="CY1291" s="4"/>
      <c r="CZ1291" s="4"/>
      <c r="DA1291" s="4"/>
      <c r="DB1291" s="4"/>
      <c r="DC1291" s="4"/>
      <c r="DD1291" s="4"/>
      <c r="DE1291" s="4"/>
      <c r="DF1291" s="4"/>
      <c r="DG1291" s="4"/>
      <c r="DH1291" s="4"/>
      <c r="DI1291" s="4"/>
      <c r="DJ1291" s="4"/>
      <c r="DK1291" s="4"/>
    </row>
    <row r="1292" spans="1:115" s="3" customFormat="1" ht="16.5">
      <c r="A1292" s="116"/>
      <c r="B1292" s="96"/>
      <c r="C1292" s="96"/>
      <c r="D1292" s="97"/>
      <c r="F1292" s="96"/>
      <c r="G1292" s="98"/>
      <c r="H1292" s="96"/>
      <c r="K1292" s="96"/>
      <c r="N1292" s="96"/>
      <c r="Q1292" s="96"/>
      <c r="T1292" s="96"/>
      <c r="Z1292" s="96"/>
      <c r="AC1292" s="96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  <c r="CG1292" s="4"/>
      <c r="CH1292" s="4"/>
      <c r="CI1292" s="4"/>
      <c r="CJ1292" s="4"/>
      <c r="CK1292" s="4"/>
      <c r="CL1292" s="4"/>
      <c r="CM1292" s="4"/>
      <c r="CN1292" s="4"/>
      <c r="CO1292" s="4"/>
      <c r="CP1292" s="4"/>
      <c r="CQ1292" s="4"/>
      <c r="CR1292" s="4"/>
      <c r="CS1292" s="4"/>
      <c r="CT1292" s="4"/>
      <c r="CU1292" s="4"/>
      <c r="CV1292" s="4"/>
      <c r="CW1292" s="4"/>
      <c r="CX1292" s="4"/>
      <c r="CY1292" s="4"/>
      <c r="CZ1292" s="4"/>
      <c r="DA1292" s="4"/>
      <c r="DB1292" s="4"/>
      <c r="DC1292" s="4"/>
      <c r="DD1292" s="4"/>
      <c r="DE1292" s="4"/>
      <c r="DF1292" s="4"/>
      <c r="DG1292" s="4"/>
      <c r="DH1292" s="4"/>
      <c r="DI1292" s="4"/>
      <c r="DJ1292" s="4"/>
      <c r="DK1292" s="4"/>
    </row>
    <row r="1293" spans="1:115" s="3" customFormat="1" ht="16.5">
      <c r="A1293" s="116"/>
      <c r="B1293" s="96"/>
      <c r="C1293" s="96"/>
      <c r="D1293" s="97"/>
      <c r="F1293" s="96"/>
      <c r="G1293" s="98"/>
      <c r="H1293" s="96"/>
      <c r="K1293" s="96"/>
      <c r="N1293" s="96"/>
      <c r="Q1293" s="96"/>
      <c r="T1293" s="96"/>
      <c r="Z1293" s="96"/>
      <c r="AC1293" s="96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  <c r="CH1293" s="4"/>
      <c r="CI1293" s="4"/>
      <c r="CJ1293" s="4"/>
      <c r="CK1293" s="4"/>
      <c r="CL1293" s="4"/>
      <c r="CM1293" s="4"/>
      <c r="CN1293" s="4"/>
      <c r="CO1293" s="4"/>
      <c r="CP1293" s="4"/>
      <c r="CQ1293" s="4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  <c r="DC1293" s="4"/>
      <c r="DD1293" s="4"/>
      <c r="DE1293" s="4"/>
      <c r="DF1293" s="4"/>
      <c r="DG1293" s="4"/>
      <c r="DH1293" s="4"/>
      <c r="DI1293" s="4"/>
      <c r="DJ1293" s="4"/>
      <c r="DK1293" s="4"/>
    </row>
    <row r="1294" spans="1:115" s="3" customFormat="1" ht="16.5">
      <c r="A1294" s="116"/>
      <c r="B1294" s="96"/>
      <c r="C1294" s="96"/>
      <c r="D1294" s="97"/>
      <c r="F1294" s="96"/>
      <c r="G1294" s="98"/>
      <c r="H1294" s="96"/>
      <c r="K1294" s="96"/>
      <c r="N1294" s="96"/>
      <c r="Q1294" s="96"/>
      <c r="T1294" s="96"/>
      <c r="Z1294" s="96"/>
      <c r="AC1294" s="96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  <c r="CG1294" s="4"/>
      <c r="CH1294" s="4"/>
      <c r="CI1294" s="4"/>
      <c r="CJ1294" s="4"/>
      <c r="CK1294" s="4"/>
      <c r="CL1294" s="4"/>
      <c r="CM1294" s="4"/>
      <c r="CN1294" s="4"/>
      <c r="CO1294" s="4"/>
      <c r="CP1294" s="4"/>
      <c r="CQ1294" s="4"/>
      <c r="CR1294" s="4"/>
      <c r="CS1294" s="4"/>
      <c r="CT1294" s="4"/>
      <c r="CU1294" s="4"/>
      <c r="CV1294" s="4"/>
      <c r="CW1294" s="4"/>
      <c r="CX1294" s="4"/>
      <c r="CY1294" s="4"/>
      <c r="CZ1294" s="4"/>
      <c r="DA1294" s="4"/>
      <c r="DB1294" s="4"/>
      <c r="DC1294" s="4"/>
      <c r="DD1294" s="4"/>
      <c r="DE1294" s="4"/>
      <c r="DF1294" s="4"/>
      <c r="DG1294" s="4"/>
      <c r="DH1294" s="4"/>
      <c r="DI1294" s="4"/>
      <c r="DJ1294" s="4"/>
      <c r="DK1294" s="4"/>
    </row>
    <row r="1295" spans="1:115" s="3" customFormat="1" ht="16.5">
      <c r="A1295" s="116"/>
      <c r="B1295" s="96"/>
      <c r="C1295" s="96"/>
      <c r="D1295" s="97"/>
      <c r="F1295" s="96"/>
      <c r="G1295" s="98"/>
      <c r="H1295" s="96"/>
      <c r="K1295" s="96"/>
      <c r="N1295" s="96"/>
      <c r="Q1295" s="96"/>
      <c r="T1295" s="96"/>
      <c r="Z1295" s="96"/>
      <c r="AC1295" s="96"/>
      <c r="BN1295" s="4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4"/>
      <c r="CD1295" s="4"/>
      <c r="CE1295" s="4"/>
      <c r="CF1295" s="4"/>
      <c r="CG1295" s="4"/>
      <c r="CH1295" s="4"/>
      <c r="CI1295" s="4"/>
      <c r="CJ1295" s="4"/>
      <c r="CK1295" s="4"/>
      <c r="CL1295" s="4"/>
      <c r="CM1295" s="4"/>
      <c r="CN1295" s="4"/>
      <c r="CO1295" s="4"/>
      <c r="CP1295" s="4"/>
      <c r="CQ1295" s="4"/>
      <c r="CR1295" s="4"/>
      <c r="CS1295" s="4"/>
      <c r="CT1295" s="4"/>
      <c r="CU1295" s="4"/>
      <c r="CV1295" s="4"/>
      <c r="CW1295" s="4"/>
      <c r="CX1295" s="4"/>
      <c r="CY1295" s="4"/>
      <c r="CZ1295" s="4"/>
      <c r="DA1295" s="4"/>
      <c r="DB1295" s="4"/>
      <c r="DC1295" s="4"/>
      <c r="DD1295" s="4"/>
      <c r="DE1295" s="4"/>
      <c r="DF1295" s="4"/>
      <c r="DG1295" s="4"/>
      <c r="DH1295" s="4"/>
      <c r="DI1295" s="4"/>
      <c r="DJ1295" s="4"/>
      <c r="DK1295" s="4"/>
    </row>
    <row r="1296" spans="1:115" s="3" customFormat="1" ht="16.5">
      <c r="A1296" s="116"/>
      <c r="B1296" s="96"/>
      <c r="C1296" s="96"/>
      <c r="D1296" s="97"/>
      <c r="F1296" s="96"/>
      <c r="G1296" s="98"/>
      <c r="H1296" s="96"/>
      <c r="K1296" s="96"/>
      <c r="N1296" s="96"/>
      <c r="Q1296" s="96"/>
      <c r="T1296" s="96"/>
      <c r="Z1296" s="96"/>
      <c r="AC1296" s="96"/>
      <c r="BN1296" s="4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4"/>
      <c r="CD1296" s="4"/>
      <c r="CE1296" s="4"/>
      <c r="CF1296" s="4"/>
      <c r="CG1296" s="4"/>
      <c r="CH1296" s="4"/>
      <c r="CI1296" s="4"/>
      <c r="CJ1296" s="4"/>
      <c r="CK1296" s="4"/>
      <c r="CL1296" s="4"/>
      <c r="CM1296" s="4"/>
      <c r="CN1296" s="4"/>
      <c r="CO1296" s="4"/>
      <c r="CP1296" s="4"/>
      <c r="CQ1296" s="4"/>
      <c r="CR1296" s="4"/>
      <c r="CS1296" s="4"/>
      <c r="CT1296" s="4"/>
      <c r="CU1296" s="4"/>
      <c r="CV1296" s="4"/>
      <c r="CW1296" s="4"/>
      <c r="CX1296" s="4"/>
      <c r="CY1296" s="4"/>
      <c r="CZ1296" s="4"/>
      <c r="DA1296" s="4"/>
      <c r="DB1296" s="4"/>
      <c r="DC1296" s="4"/>
      <c r="DD1296" s="4"/>
      <c r="DE1296" s="4"/>
      <c r="DF1296" s="4"/>
      <c r="DG1296" s="4"/>
      <c r="DH1296" s="4"/>
      <c r="DI1296" s="4"/>
      <c r="DJ1296" s="4"/>
      <c r="DK1296" s="4"/>
    </row>
    <row r="1297" spans="1:115" s="3" customFormat="1" ht="16.5">
      <c r="A1297" s="116"/>
      <c r="B1297" s="96"/>
      <c r="C1297" s="96"/>
      <c r="D1297" s="97"/>
      <c r="F1297" s="96"/>
      <c r="G1297" s="98"/>
      <c r="H1297" s="96"/>
      <c r="K1297" s="96"/>
      <c r="N1297" s="96"/>
      <c r="Q1297" s="96"/>
      <c r="T1297" s="96"/>
      <c r="Z1297" s="96"/>
      <c r="AC1297" s="96"/>
      <c r="BN1297" s="4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4"/>
      <c r="CD1297" s="4"/>
      <c r="CE1297" s="4"/>
      <c r="CF1297" s="4"/>
      <c r="CG1297" s="4"/>
      <c r="CH1297" s="4"/>
      <c r="CI1297" s="4"/>
      <c r="CJ1297" s="4"/>
      <c r="CK1297" s="4"/>
      <c r="CL1297" s="4"/>
      <c r="CM1297" s="4"/>
      <c r="CN1297" s="4"/>
      <c r="CO1297" s="4"/>
      <c r="CP1297" s="4"/>
      <c r="CQ1297" s="4"/>
      <c r="CR1297" s="4"/>
      <c r="CS1297" s="4"/>
      <c r="CT1297" s="4"/>
      <c r="CU1297" s="4"/>
      <c r="CV1297" s="4"/>
      <c r="CW1297" s="4"/>
      <c r="CX1297" s="4"/>
      <c r="CY1297" s="4"/>
      <c r="CZ1297" s="4"/>
      <c r="DA1297" s="4"/>
      <c r="DB1297" s="4"/>
      <c r="DC1297" s="4"/>
      <c r="DD1297" s="4"/>
      <c r="DE1297" s="4"/>
      <c r="DF1297" s="4"/>
      <c r="DG1297" s="4"/>
      <c r="DH1297" s="4"/>
      <c r="DI1297" s="4"/>
      <c r="DJ1297" s="4"/>
      <c r="DK1297" s="4"/>
    </row>
    <row r="1298" spans="1:115" s="3" customFormat="1" ht="16.5">
      <c r="A1298" s="116"/>
      <c r="B1298" s="96"/>
      <c r="C1298" s="96"/>
      <c r="D1298" s="97"/>
      <c r="F1298" s="96"/>
      <c r="G1298" s="98"/>
      <c r="H1298" s="96"/>
      <c r="K1298" s="96"/>
      <c r="N1298" s="96"/>
      <c r="Q1298" s="96"/>
      <c r="T1298" s="96"/>
      <c r="Z1298" s="96"/>
      <c r="AC1298" s="96"/>
      <c r="BN1298" s="4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  <c r="CG1298" s="4"/>
      <c r="CH1298" s="4"/>
      <c r="CI1298" s="4"/>
      <c r="CJ1298" s="4"/>
      <c r="CK1298" s="4"/>
      <c r="CL1298" s="4"/>
      <c r="CM1298" s="4"/>
      <c r="CN1298" s="4"/>
      <c r="CO1298" s="4"/>
      <c r="CP1298" s="4"/>
      <c r="CQ1298" s="4"/>
      <c r="CR1298" s="4"/>
      <c r="CS1298" s="4"/>
      <c r="CT1298" s="4"/>
      <c r="CU1298" s="4"/>
      <c r="CV1298" s="4"/>
      <c r="CW1298" s="4"/>
      <c r="CX1298" s="4"/>
      <c r="CY1298" s="4"/>
      <c r="CZ1298" s="4"/>
      <c r="DA1298" s="4"/>
      <c r="DB1298" s="4"/>
      <c r="DC1298" s="4"/>
      <c r="DD1298" s="4"/>
      <c r="DE1298" s="4"/>
      <c r="DF1298" s="4"/>
      <c r="DG1298" s="4"/>
      <c r="DH1298" s="4"/>
      <c r="DI1298" s="4"/>
      <c r="DJ1298" s="4"/>
      <c r="DK1298" s="4"/>
    </row>
    <row r="1299" spans="1:115" s="3" customFormat="1" ht="16.5">
      <c r="A1299" s="116"/>
      <c r="B1299" s="96"/>
      <c r="C1299" s="96"/>
      <c r="D1299" s="97"/>
      <c r="F1299" s="96"/>
      <c r="G1299" s="98"/>
      <c r="H1299" s="96"/>
      <c r="K1299" s="96"/>
      <c r="N1299" s="96"/>
      <c r="Q1299" s="96"/>
      <c r="T1299" s="96"/>
      <c r="Z1299" s="96"/>
      <c r="AC1299" s="96"/>
      <c r="BN1299" s="4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  <c r="CG1299" s="4"/>
      <c r="CH1299" s="4"/>
      <c r="CI1299" s="4"/>
      <c r="CJ1299" s="4"/>
      <c r="CK1299" s="4"/>
      <c r="CL1299" s="4"/>
      <c r="CM1299" s="4"/>
      <c r="CN1299" s="4"/>
      <c r="CO1299" s="4"/>
      <c r="CP1299" s="4"/>
      <c r="CQ1299" s="4"/>
      <c r="CR1299" s="4"/>
      <c r="CS1299" s="4"/>
      <c r="CT1299" s="4"/>
      <c r="CU1299" s="4"/>
      <c r="CV1299" s="4"/>
      <c r="CW1299" s="4"/>
      <c r="CX1299" s="4"/>
      <c r="CY1299" s="4"/>
      <c r="CZ1299" s="4"/>
      <c r="DA1299" s="4"/>
      <c r="DB1299" s="4"/>
      <c r="DC1299" s="4"/>
      <c r="DD1299" s="4"/>
      <c r="DE1299" s="4"/>
      <c r="DF1299" s="4"/>
      <c r="DG1299" s="4"/>
      <c r="DH1299" s="4"/>
      <c r="DI1299" s="4"/>
      <c r="DJ1299" s="4"/>
      <c r="DK1299" s="4"/>
    </row>
    <row r="1300" spans="1:115" s="3" customFormat="1" ht="16.5">
      <c r="A1300" s="116"/>
      <c r="B1300" s="96"/>
      <c r="C1300" s="96"/>
      <c r="D1300" s="97"/>
      <c r="F1300" s="96"/>
      <c r="G1300" s="98"/>
      <c r="H1300" s="96"/>
      <c r="K1300" s="96"/>
      <c r="N1300" s="96"/>
      <c r="Q1300" s="96"/>
      <c r="T1300" s="96"/>
      <c r="Z1300" s="96"/>
      <c r="AC1300" s="96"/>
      <c r="BN1300" s="4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  <c r="CG1300" s="4"/>
      <c r="CH1300" s="4"/>
      <c r="CI1300" s="4"/>
      <c r="CJ1300" s="4"/>
      <c r="CK1300" s="4"/>
      <c r="CL1300" s="4"/>
      <c r="CM1300" s="4"/>
      <c r="CN1300" s="4"/>
      <c r="CO1300" s="4"/>
      <c r="CP1300" s="4"/>
      <c r="CQ1300" s="4"/>
      <c r="CR1300" s="4"/>
      <c r="CS1300" s="4"/>
      <c r="CT1300" s="4"/>
      <c r="CU1300" s="4"/>
      <c r="CV1300" s="4"/>
      <c r="CW1300" s="4"/>
      <c r="CX1300" s="4"/>
      <c r="CY1300" s="4"/>
      <c r="CZ1300" s="4"/>
      <c r="DA1300" s="4"/>
      <c r="DB1300" s="4"/>
      <c r="DC1300" s="4"/>
      <c r="DD1300" s="4"/>
      <c r="DE1300" s="4"/>
      <c r="DF1300" s="4"/>
      <c r="DG1300" s="4"/>
      <c r="DH1300" s="4"/>
      <c r="DI1300" s="4"/>
      <c r="DJ1300" s="4"/>
      <c r="DK1300" s="4"/>
    </row>
    <row r="1301" spans="1:115" s="3" customFormat="1" ht="16.5">
      <c r="A1301" s="116"/>
      <c r="B1301" s="96"/>
      <c r="C1301" s="96"/>
      <c r="D1301" s="97"/>
      <c r="F1301" s="96"/>
      <c r="G1301" s="98"/>
      <c r="H1301" s="96"/>
      <c r="K1301" s="96"/>
      <c r="N1301" s="96"/>
      <c r="Q1301" s="96"/>
      <c r="T1301" s="96"/>
      <c r="Z1301" s="96"/>
      <c r="AC1301" s="96"/>
      <c r="BN1301" s="4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  <c r="CG1301" s="4"/>
      <c r="CH1301" s="4"/>
      <c r="CI1301" s="4"/>
      <c r="CJ1301" s="4"/>
      <c r="CK1301" s="4"/>
      <c r="CL1301" s="4"/>
      <c r="CM1301" s="4"/>
      <c r="CN1301" s="4"/>
      <c r="CO1301" s="4"/>
      <c r="CP1301" s="4"/>
      <c r="CQ1301" s="4"/>
      <c r="CR1301" s="4"/>
      <c r="CS1301" s="4"/>
      <c r="CT1301" s="4"/>
      <c r="CU1301" s="4"/>
      <c r="CV1301" s="4"/>
      <c r="CW1301" s="4"/>
      <c r="CX1301" s="4"/>
      <c r="CY1301" s="4"/>
      <c r="CZ1301" s="4"/>
      <c r="DA1301" s="4"/>
      <c r="DB1301" s="4"/>
      <c r="DC1301" s="4"/>
      <c r="DD1301" s="4"/>
      <c r="DE1301" s="4"/>
      <c r="DF1301" s="4"/>
      <c r="DG1301" s="4"/>
      <c r="DH1301" s="4"/>
      <c r="DI1301" s="4"/>
      <c r="DJ1301" s="4"/>
      <c r="DK1301" s="4"/>
    </row>
    <row r="1302" spans="1:115" s="3" customFormat="1" ht="16.5">
      <c r="A1302" s="116"/>
      <c r="B1302" s="96"/>
      <c r="C1302" s="96"/>
      <c r="D1302" s="97"/>
      <c r="F1302" s="96"/>
      <c r="G1302" s="98"/>
      <c r="H1302" s="96"/>
      <c r="K1302" s="96"/>
      <c r="N1302" s="96"/>
      <c r="Q1302" s="96"/>
      <c r="T1302" s="96"/>
      <c r="Z1302" s="96"/>
      <c r="AC1302" s="96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  <c r="CG1302" s="4"/>
      <c r="CH1302" s="4"/>
      <c r="CI1302" s="4"/>
      <c r="CJ1302" s="4"/>
      <c r="CK1302" s="4"/>
      <c r="CL1302" s="4"/>
      <c r="CM1302" s="4"/>
      <c r="CN1302" s="4"/>
      <c r="CO1302" s="4"/>
      <c r="CP1302" s="4"/>
      <c r="CQ1302" s="4"/>
      <c r="CR1302" s="4"/>
      <c r="CS1302" s="4"/>
      <c r="CT1302" s="4"/>
      <c r="CU1302" s="4"/>
      <c r="CV1302" s="4"/>
      <c r="CW1302" s="4"/>
      <c r="CX1302" s="4"/>
      <c r="CY1302" s="4"/>
      <c r="CZ1302" s="4"/>
      <c r="DA1302" s="4"/>
      <c r="DB1302" s="4"/>
      <c r="DC1302" s="4"/>
      <c r="DD1302" s="4"/>
      <c r="DE1302" s="4"/>
      <c r="DF1302" s="4"/>
      <c r="DG1302" s="4"/>
      <c r="DH1302" s="4"/>
      <c r="DI1302" s="4"/>
      <c r="DJ1302" s="4"/>
      <c r="DK1302" s="4"/>
    </row>
    <row r="1303" spans="1:115" s="3" customFormat="1" ht="16.5">
      <c r="A1303" s="116"/>
      <c r="B1303" s="96"/>
      <c r="C1303" s="96"/>
      <c r="D1303" s="97"/>
      <c r="F1303" s="96"/>
      <c r="G1303" s="98"/>
      <c r="H1303" s="96"/>
      <c r="K1303" s="96"/>
      <c r="N1303" s="96"/>
      <c r="Q1303" s="96"/>
      <c r="T1303" s="96"/>
      <c r="Z1303" s="96"/>
      <c r="AC1303" s="96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  <c r="CG1303" s="4"/>
      <c r="CH1303" s="4"/>
      <c r="CI1303" s="4"/>
      <c r="CJ1303" s="4"/>
      <c r="CK1303" s="4"/>
      <c r="CL1303" s="4"/>
      <c r="CM1303" s="4"/>
      <c r="CN1303" s="4"/>
      <c r="CO1303" s="4"/>
      <c r="CP1303" s="4"/>
      <c r="CQ1303" s="4"/>
      <c r="CR1303" s="4"/>
      <c r="CS1303" s="4"/>
      <c r="CT1303" s="4"/>
      <c r="CU1303" s="4"/>
      <c r="CV1303" s="4"/>
      <c r="CW1303" s="4"/>
      <c r="CX1303" s="4"/>
      <c r="CY1303" s="4"/>
      <c r="CZ1303" s="4"/>
      <c r="DA1303" s="4"/>
      <c r="DB1303" s="4"/>
      <c r="DC1303" s="4"/>
      <c r="DD1303" s="4"/>
      <c r="DE1303" s="4"/>
      <c r="DF1303" s="4"/>
      <c r="DG1303" s="4"/>
      <c r="DH1303" s="4"/>
      <c r="DI1303" s="4"/>
      <c r="DJ1303" s="4"/>
      <c r="DK1303" s="4"/>
    </row>
    <row r="1304" spans="1:115" s="3" customFormat="1" ht="16.5">
      <c r="A1304" s="116"/>
      <c r="B1304" s="96"/>
      <c r="C1304" s="96"/>
      <c r="D1304" s="97"/>
      <c r="F1304" s="96"/>
      <c r="G1304" s="98"/>
      <c r="H1304" s="96"/>
      <c r="K1304" s="96"/>
      <c r="N1304" s="96"/>
      <c r="Q1304" s="96"/>
      <c r="T1304" s="96"/>
      <c r="Z1304" s="96"/>
      <c r="AC1304" s="96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  <c r="CG1304" s="4"/>
      <c r="CH1304" s="4"/>
      <c r="CI1304" s="4"/>
      <c r="CJ1304" s="4"/>
      <c r="CK1304" s="4"/>
      <c r="CL1304" s="4"/>
      <c r="CM1304" s="4"/>
      <c r="CN1304" s="4"/>
      <c r="CO1304" s="4"/>
      <c r="CP1304" s="4"/>
      <c r="CQ1304" s="4"/>
      <c r="CR1304" s="4"/>
      <c r="CS1304" s="4"/>
      <c r="CT1304" s="4"/>
      <c r="CU1304" s="4"/>
      <c r="CV1304" s="4"/>
      <c r="CW1304" s="4"/>
      <c r="CX1304" s="4"/>
      <c r="CY1304" s="4"/>
      <c r="CZ1304" s="4"/>
      <c r="DA1304" s="4"/>
      <c r="DB1304" s="4"/>
      <c r="DC1304" s="4"/>
      <c r="DD1304" s="4"/>
      <c r="DE1304" s="4"/>
      <c r="DF1304" s="4"/>
      <c r="DG1304" s="4"/>
      <c r="DH1304" s="4"/>
      <c r="DI1304" s="4"/>
      <c r="DJ1304" s="4"/>
      <c r="DK1304" s="4"/>
    </row>
    <row r="1305" spans="1:115" s="3" customFormat="1" ht="16.5">
      <c r="A1305" s="116"/>
      <c r="B1305" s="96"/>
      <c r="C1305" s="96"/>
      <c r="D1305" s="97"/>
      <c r="F1305" s="96"/>
      <c r="G1305" s="98"/>
      <c r="H1305" s="96"/>
      <c r="K1305" s="96"/>
      <c r="N1305" s="96"/>
      <c r="Q1305" s="96"/>
      <c r="T1305" s="96"/>
      <c r="Z1305" s="96"/>
      <c r="AC1305" s="96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  <c r="CH1305" s="4"/>
      <c r="CI1305" s="4"/>
      <c r="CJ1305" s="4"/>
      <c r="CK1305" s="4"/>
      <c r="CL1305" s="4"/>
      <c r="CM1305" s="4"/>
      <c r="CN1305" s="4"/>
      <c r="CO1305" s="4"/>
      <c r="CP1305" s="4"/>
      <c r="CQ1305" s="4"/>
      <c r="CR1305" s="4"/>
      <c r="CS1305" s="4"/>
      <c r="CT1305" s="4"/>
      <c r="CU1305" s="4"/>
      <c r="CV1305" s="4"/>
      <c r="CW1305" s="4"/>
      <c r="CX1305" s="4"/>
      <c r="CY1305" s="4"/>
      <c r="CZ1305" s="4"/>
      <c r="DA1305" s="4"/>
      <c r="DB1305" s="4"/>
      <c r="DC1305" s="4"/>
      <c r="DD1305" s="4"/>
      <c r="DE1305" s="4"/>
      <c r="DF1305" s="4"/>
      <c r="DG1305" s="4"/>
      <c r="DH1305" s="4"/>
      <c r="DI1305" s="4"/>
      <c r="DJ1305" s="4"/>
      <c r="DK1305" s="4"/>
    </row>
    <row r="1306" spans="1:115" s="3" customFormat="1" ht="16.5">
      <c r="A1306" s="116"/>
      <c r="B1306" s="96"/>
      <c r="C1306" s="96"/>
      <c r="D1306" s="97"/>
      <c r="F1306" s="96"/>
      <c r="G1306" s="98"/>
      <c r="H1306" s="96"/>
      <c r="K1306" s="96"/>
      <c r="N1306" s="96"/>
      <c r="Q1306" s="96"/>
      <c r="T1306" s="96"/>
      <c r="Z1306" s="96"/>
      <c r="AC1306" s="96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  <c r="CH1306" s="4"/>
      <c r="CI1306" s="4"/>
      <c r="CJ1306" s="4"/>
      <c r="CK1306" s="4"/>
      <c r="CL1306" s="4"/>
      <c r="CM1306" s="4"/>
      <c r="CN1306" s="4"/>
      <c r="CO1306" s="4"/>
      <c r="CP1306" s="4"/>
      <c r="CQ1306" s="4"/>
      <c r="CR1306" s="4"/>
      <c r="CS1306" s="4"/>
      <c r="CT1306" s="4"/>
      <c r="CU1306" s="4"/>
      <c r="CV1306" s="4"/>
      <c r="CW1306" s="4"/>
      <c r="CX1306" s="4"/>
      <c r="CY1306" s="4"/>
      <c r="CZ1306" s="4"/>
      <c r="DA1306" s="4"/>
      <c r="DB1306" s="4"/>
      <c r="DC1306" s="4"/>
      <c r="DD1306" s="4"/>
      <c r="DE1306" s="4"/>
      <c r="DF1306" s="4"/>
      <c r="DG1306" s="4"/>
      <c r="DH1306" s="4"/>
      <c r="DI1306" s="4"/>
      <c r="DJ1306" s="4"/>
      <c r="DK1306" s="4"/>
    </row>
    <row r="1307" spans="1:115" s="3" customFormat="1" ht="16.5">
      <c r="A1307" s="116"/>
      <c r="B1307" s="96"/>
      <c r="C1307" s="96"/>
      <c r="D1307" s="97"/>
      <c r="F1307" s="96"/>
      <c r="G1307" s="98"/>
      <c r="H1307" s="96"/>
      <c r="K1307" s="96"/>
      <c r="N1307" s="96"/>
      <c r="Q1307" s="96"/>
      <c r="T1307" s="96"/>
      <c r="Z1307" s="96"/>
      <c r="AC1307" s="96"/>
      <c r="BN1307" s="4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4"/>
      <c r="CD1307" s="4"/>
      <c r="CE1307" s="4"/>
      <c r="CF1307" s="4"/>
      <c r="CG1307" s="4"/>
      <c r="CH1307" s="4"/>
      <c r="CI1307" s="4"/>
      <c r="CJ1307" s="4"/>
      <c r="CK1307" s="4"/>
      <c r="CL1307" s="4"/>
      <c r="CM1307" s="4"/>
      <c r="CN1307" s="4"/>
      <c r="CO1307" s="4"/>
      <c r="CP1307" s="4"/>
      <c r="CQ1307" s="4"/>
      <c r="CR1307" s="4"/>
      <c r="CS1307" s="4"/>
      <c r="CT1307" s="4"/>
      <c r="CU1307" s="4"/>
      <c r="CV1307" s="4"/>
      <c r="CW1307" s="4"/>
      <c r="CX1307" s="4"/>
      <c r="CY1307" s="4"/>
      <c r="CZ1307" s="4"/>
      <c r="DA1307" s="4"/>
      <c r="DB1307" s="4"/>
      <c r="DC1307" s="4"/>
      <c r="DD1307" s="4"/>
      <c r="DE1307" s="4"/>
      <c r="DF1307" s="4"/>
      <c r="DG1307" s="4"/>
      <c r="DH1307" s="4"/>
      <c r="DI1307" s="4"/>
      <c r="DJ1307" s="4"/>
      <c r="DK1307" s="4"/>
    </row>
    <row r="1308" spans="1:115" s="3" customFormat="1" ht="16.5">
      <c r="A1308" s="116"/>
      <c r="B1308" s="96"/>
      <c r="C1308" s="96"/>
      <c r="D1308" s="97"/>
      <c r="F1308" s="96"/>
      <c r="G1308" s="98"/>
      <c r="H1308" s="96"/>
      <c r="K1308" s="96"/>
      <c r="N1308" s="96"/>
      <c r="Q1308" s="96"/>
      <c r="T1308" s="96"/>
      <c r="Z1308" s="96"/>
      <c r="AC1308" s="96"/>
      <c r="BN1308" s="4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4"/>
      <c r="CD1308" s="4"/>
      <c r="CE1308" s="4"/>
      <c r="CF1308" s="4"/>
      <c r="CG1308" s="4"/>
      <c r="CH1308" s="4"/>
      <c r="CI1308" s="4"/>
      <c r="CJ1308" s="4"/>
      <c r="CK1308" s="4"/>
      <c r="CL1308" s="4"/>
      <c r="CM1308" s="4"/>
      <c r="CN1308" s="4"/>
      <c r="CO1308" s="4"/>
      <c r="CP1308" s="4"/>
      <c r="CQ1308" s="4"/>
      <c r="CR1308" s="4"/>
      <c r="CS1308" s="4"/>
      <c r="CT1308" s="4"/>
      <c r="CU1308" s="4"/>
      <c r="CV1308" s="4"/>
      <c r="CW1308" s="4"/>
      <c r="CX1308" s="4"/>
      <c r="CY1308" s="4"/>
      <c r="CZ1308" s="4"/>
      <c r="DA1308" s="4"/>
      <c r="DB1308" s="4"/>
      <c r="DC1308" s="4"/>
      <c r="DD1308" s="4"/>
      <c r="DE1308" s="4"/>
      <c r="DF1308" s="4"/>
      <c r="DG1308" s="4"/>
      <c r="DH1308" s="4"/>
      <c r="DI1308" s="4"/>
      <c r="DJ1308" s="4"/>
      <c r="DK1308" s="4"/>
    </row>
    <row r="1309" spans="1:115" s="3" customFormat="1" ht="16.5">
      <c r="A1309" s="116"/>
      <c r="B1309" s="96"/>
      <c r="C1309" s="96"/>
      <c r="D1309" s="97"/>
      <c r="F1309" s="96"/>
      <c r="G1309" s="98"/>
      <c r="H1309" s="96"/>
      <c r="K1309" s="96"/>
      <c r="N1309" s="96"/>
      <c r="Q1309" s="96"/>
      <c r="T1309" s="96"/>
      <c r="Z1309" s="96"/>
      <c r="AC1309" s="96"/>
      <c r="BN1309" s="4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4"/>
      <c r="CD1309" s="4"/>
      <c r="CE1309" s="4"/>
      <c r="CF1309" s="4"/>
      <c r="CG1309" s="4"/>
      <c r="CH1309" s="4"/>
      <c r="CI1309" s="4"/>
      <c r="CJ1309" s="4"/>
      <c r="CK1309" s="4"/>
      <c r="CL1309" s="4"/>
      <c r="CM1309" s="4"/>
      <c r="CN1309" s="4"/>
      <c r="CO1309" s="4"/>
      <c r="CP1309" s="4"/>
      <c r="CQ1309" s="4"/>
      <c r="CR1309" s="4"/>
      <c r="CS1309" s="4"/>
      <c r="CT1309" s="4"/>
      <c r="CU1309" s="4"/>
      <c r="CV1309" s="4"/>
      <c r="CW1309" s="4"/>
      <c r="CX1309" s="4"/>
      <c r="CY1309" s="4"/>
      <c r="CZ1309" s="4"/>
      <c r="DA1309" s="4"/>
      <c r="DB1309" s="4"/>
      <c r="DC1309" s="4"/>
      <c r="DD1309" s="4"/>
      <c r="DE1309" s="4"/>
      <c r="DF1309" s="4"/>
      <c r="DG1309" s="4"/>
      <c r="DH1309" s="4"/>
      <c r="DI1309" s="4"/>
      <c r="DJ1309" s="4"/>
      <c r="DK1309" s="4"/>
    </row>
    <row r="1310" spans="1:115" s="3" customFormat="1" ht="16.5">
      <c r="A1310" s="116"/>
      <c r="B1310" s="96"/>
      <c r="C1310" s="96"/>
      <c r="D1310" s="97"/>
      <c r="F1310" s="96"/>
      <c r="G1310" s="98"/>
      <c r="H1310" s="96"/>
      <c r="K1310" s="96"/>
      <c r="N1310" s="96"/>
      <c r="Q1310" s="96"/>
      <c r="T1310" s="96"/>
      <c r="Z1310" s="96"/>
      <c r="AC1310" s="96"/>
      <c r="BN1310" s="4"/>
      <c r="BO1310" s="4"/>
      <c r="BP1310" s="4"/>
      <c r="BQ1310" s="4"/>
      <c r="BR1310" s="4"/>
      <c r="BS1310" s="4"/>
      <c r="BT1310" s="4"/>
      <c r="BU1310" s="4"/>
      <c r="BV1310" s="4"/>
      <c r="BW1310" s="4"/>
      <c r="BX1310" s="4"/>
      <c r="BY1310" s="4"/>
      <c r="BZ1310" s="4"/>
      <c r="CA1310" s="4"/>
      <c r="CB1310" s="4"/>
      <c r="CC1310" s="4"/>
      <c r="CD1310" s="4"/>
      <c r="CE1310" s="4"/>
      <c r="CF1310" s="4"/>
      <c r="CG1310" s="4"/>
      <c r="CH1310" s="4"/>
      <c r="CI1310" s="4"/>
      <c r="CJ1310" s="4"/>
      <c r="CK1310" s="4"/>
      <c r="CL1310" s="4"/>
      <c r="CM1310" s="4"/>
      <c r="CN1310" s="4"/>
      <c r="CO1310" s="4"/>
      <c r="CP1310" s="4"/>
      <c r="CQ1310" s="4"/>
      <c r="CR1310" s="4"/>
      <c r="CS1310" s="4"/>
      <c r="CT1310" s="4"/>
      <c r="CU1310" s="4"/>
      <c r="CV1310" s="4"/>
      <c r="CW1310" s="4"/>
      <c r="CX1310" s="4"/>
      <c r="CY1310" s="4"/>
      <c r="CZ1310" s="4"/>
      <c r="DA1310" s="4"/>
      <c r="DB1310" s="4"/>
      <c r="DC1310" s="4"/>
      <c r="DD1310" s="4"/>
      <c r="DE1310" s="4"/>
      <c r="DF1310" s="4"/>
      <c r="DG1310" s="4"/>
      <c r="DH1310" s="4"/>
      <c r="DI1310" s="4"/>
      <c r="DJ1310" s="4"/>
      <c r="DK1310" s="4"/>
    </row>
    <row r="1311" spans="1:115" s="3" customFormat="1" ht="16.5">
      <c r="A1311" s="116"/>
      <c r="B1311" s="96"/>
      <c r="C1311" s="96"/>
      <c r="D1311" s="97"/>
      <c r="F1311" s="96"/>
      <c r="G1311" s="98"/>
      <c r="H1311" s="96"/>
      <c r="K1311" s="96"/>
      <c r="N1311" s="96"/>
      <c r="Q1311" s="96"/>
      <c r="T1311" s="96"/>
      <c r="Z1311" s="96"/>
      <c r="AC1311" s="96"/>
      <c r="BN1311" s="4"/>
      <c r="BO1311" s="4"/>
      <c r="BP1311" s="4"/>
      <c r="BQ1311" s="4"/>
      <c r="BR1311" s="4"/>
      <c r="BS1311" s="4"/>
      <c r="BT1311" s="4"/>
      <c r="BU1311" s="4"/>
      <c r="BV1311" s="4"/>
      <c r="BW1311" s="4"/>
      <c r="BX1311" s="4"/>
      <c r="BY1311" s="4"/>
      <c r="BZ1311" s="4"/>
      <c r="CA1311" s="4"/>
      <c r="CB1311" s="4"/>
      <c r="CC1311" s="4"/>
      <c r="CD1311" s="4"/>
      <c r="CE1311" s="4"/>
      <c r="CF1311" s="4"/>
      <c r="CG1311" s="4"/>
      <c r="CH1311" s="4"/>
      <c r="CI1311" s="4"/>
      <c r="CJ1311" s="4"/>
      <c r="CK1311" s="4"/>
      <c r="CL1311" s="4"/>
      <c r="CM1311" s="4"/>
      <c r="CN1311" s="4"/>
      <c r="CO1311" s="4"/>
      <c r="CP1311" s="4"/>
      <c r="CQ1311" s="4"/>
      <c r="CR1311" s="4"/>
      <c r="CS1311" s="4"/>
      <c r="CT1311" s="4"/>
      <c r="CU1311" s="4"/>
      <c r="CV1311" s="4"/>
      <c r="CW1311" s="4"/>
      <c r="CX1311" s="4"/>
      <c r="CY1311" s="4"/>
      <c r="CZ1311" s="4"/>
      <c r="DA1311" s="4"/>
      <c r="DB1311" s="4"/>
      <c r="DC1311" s="4"/>
      <c r="DD1311" s="4"/>
      <c r="DE1311" s="4"/>
      <c r="DF1311" s="4"/>
      <c r="DG1311" s="4"/>
      <c r="DH1311" s="4"/>
      <c r="DI1311" s="4"/>
      <c r="DJ1311" s="4"/>
      <c r="DK1311" s="4"/>
    </row>
    <row r="1312" spans="1:115" s="3" customFormat="1" ht="16.5">
      <c r="A1312" s="116"/>
      <c r="B1312" s="96"/>
      <c r="C1312" s="96"/>
      <c r="D1312" s="97"/>
      <c r="F1312" s="96"/>
      <c r="G1312" s="98"/>
      <c r="H1312" s="96"/>
      <c r="K1312" s="96"/>
      <c r="N1312" s="96"/>
      <c r="Q1312" s="96"/>
      <c r="T1312" s="96"/>
      <c r="Z1312" s="96"/>
      <c r="AC1312" s="96"/>
      <c r="BN1312" s="4"/>
      <c r="BO1312" s="4"/>
      <c r="BP1312" s="4"/>
      <c r="BQ1312" s="4"/>
      <c r="BR1312" s="4"/>
      <c r="BS1312" s="4"/>
      <c r="BT1312" s="4"/>
      <c r="BU1312" s="4"/>
      <c r="BV1312" s="4"/>
      <c r="BW1312" s="4"/>
      <c r="BX1312" s="4"/>
      <c r="BY1312" s="4"/>
      <c r="BZ1312" s="4"/>
      <c r="CA1312" s="4"/>
      <c r="CB1312" s="4"/>
      <c r="CC1312" s="4"/>
      <c r="CD1312" s="4"/>
      <c r="CE1312" s="4"/>
      <c r="CF1312" s="4"/>
      <c r="CG1312" s="4"/>
      <c r="CH1312" s="4"/>
      <c r="CI1312" s="4"/>
      <c r="CJ1312" s="4"/>
      <c r="CK1312" s="4"/>
      <c r="CL1312" s="4"/>
      <c r="CM1312" s="4"/>
      <c r="CN1312" s="4"/>
      <c r="CO1312" s="4"/>
      <c r="CP1312" s="4"/>
      <c r="CQ1312" s="4"/>
      <c r="CR1312" s="4"/>
      <c r="CS1312" s="4"/>
      <c r="CT1312" s="4"/>
      <c r="CU1312" s="4"/>
      <c r="CV1312" s="4"/>
      <c r="CW1312" s="4"/>
      <c r="CX1312" s="4"/>
      <c r="CY1312" s="4"/>
      <c r="CZ1312" s="4"/>
      <c r="DA1312" s="4"/>
      <c r="DB1312" s="4"/>
      <c r="DC1312" s="4"/>
      <c r="DD1312" s="4"/>
      <c r="DE1312" s="4"/>
      <c r="DF1312" s="4"/>
      <c r="DG1312" s="4"/>
      <c r="DH1312" s="4"/>
      <c r="DI1312" s="4"/>
      <c r="DJ1312" s="4"/>
      <c r="DK1312" s="4"/>
    </row>
    <row r="1313" spans="1:115" s="3" customFormat="1" ht="16.5">
      <c r="A1313" s="116"/>
      <c r="B1313" s="96"/>
      <c r="C1313" s="96"/>
      <c r="D1313" s="97"/>
      <c r="F1313" s="96"/>
      <c r="G1313" s="98"/>
      <c r="H1313" s="96"/>
      <c r="K1313" s="96"/>
      <c r="N1313" s="96"/>
      <c r="Q1313" s="96"/>
      <c r="T1313" s="96"/>
      <c r="Z1313" s="96"/>
      <c r="AC1313" s="96"/>
      <c r="BN1313" s="4"/>
      <c r="BO1313" s="4"/>
      <c r="BP1313" s="4"/>
      <c r="BQ1313" s="4"/>
      <c r="BR1313" s="4"/>
      <c r="BS1313" s="4"/>
      <c r="BT1313" s="4"/>
      <c r="BU1313" s="4"/>
      <c r="BV1313" s="4"/>
      <c r="BW1313" s="4"/>
      <c r="BX1313" s="4"/>
      <c r="BY1313" s="4"/>
      <c r="BZ1313" s="4"/>
      <c r="CA1313" s="4"/>
      <c r="CB1313" s="4"/>
      <c r="CC1313" s="4"/>
      <c r="CD1313" s="4"/>
      <c r="CE1313" s="4"/>
      <c r="CF1313" s="4"/>
      <c r="CG1313" s="4"/>
      <c r="CH1313" s="4"/>
      <c r="CI1313" s="4"/>
      <c r="CJ1313" s="4"/>
      <c r="CK1313" s="4"/>
      <c r="CL1313" s="4"/>
      <c r="CM1313" s="4"/>
      <c r="CN1313" s="4"/>
      <c r="CO1313" s="4"/>
      <c r="CP1313" s="4"/>
      <c r="CQ1313" s="4"/>
      <c r="CR1313" s="4"/>
      <c r="CS1313" s="4"/>
      <c r="CT1313" s="4"/>
      <c r="CU1313" s="4"/>
      <c r="CV1313" s="4"/>
      <c r="CW1313" s="4"/>
      <c r="CX1313" s="4"/>
      <c r="CY1313" s="4"/>
      <c r="CZ1313" s="4"/>
      <c r="DA1313" s="4"/>
      <c r="DB1313" s="4"/>
      <c r="DC1313" s="4"/>
      <c r="DD1313" s="4"/>
      <c r="DE1313" s="4"/>
      <c r="DF1313" s="4"/>
      <c r="DG1313" s="4"/>
      <c r="DH1313" s="4"/>
      <c r="DI1313" s="4"/>
      <c r="DJ1313" s="4"/>
      <c r="DK1313" s="4"/>
    </row>
    <row r="1314" spans="1:115" s="3" customFormat="1" ht="16.5">
      <c r="A1314" s="116"/>
      <c r="B1314" s="96"/>
      <c r="C1314" s="96"/>
      <c r="D1314" s="97"/>
      <c r="F1314" s="96"/>
      <c r="G1314" s="98"/>
      <c r="H1314" s="96"/>
      <c r="K1314" s="96"/>
      <c r="N1314" s="96"/>
      <c r="Q1314" s="96"/>
      <c r="T1314" s="96"/>
      <c r="Z1314" s="96"/>
      <c r="AC1314" s="96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  <c r="CH1314" s="4"/>
      <c r="CI1314" s="4"/>
      <c r="CJ1314" s="4"/>
      <c r="CK1314" s="4"/>
      <c r="CL1314" s="4"/>
      <c r="CM1314" s="4"/>
      <c r="CN1314" s="4"/>
      <c r="CO1314" s="4"/>
      <c r="CP1314" s="4"/>
      <c r="CQ1314" s="4"/>
      <c r="CR1314" s="4"/>
      <c r="CS1314" s="4"/>
      <c r="CT1314" s="4"/>
      <c r="CU1314" s="4"/>
      <c r="CV1314" s="4"/>
      <c r="CW1314" s="4"/>
      <c r="CX1314" s="4"/>
      <c r="CY1314" s="4"/>
      <c r="CZ1314" s="4"/>
      <c r="DA1314" s="4"/>
      <c r="DB1314" s="4"/>
      <c r="DC1314" s="4"/>
      <c r="DD1314" s="4"/>
      <c r="DE1314" s="4"/>
      <c r="DF1314" s="4"/>
      <c r="DG1314" s="4"/>
      <c r="DH1314" s="4"/>
      <c r="DI1314" s="4"/>
      <c r="DJ1314" s="4"/>
      <c r="DK1314" s="4"/>
    </row>
    <row r="1315" spans="1:115" s="3" customFormat="1" ht="16.5">
      <c r="A1315" s="116"/>
      <c r="B1315" s="96"/>
      <c r="C1315" s="96"/>
      <c r="D1315" s="97"/>
      <c r="F1315" s="96"/>
      <c r="G1315" s="98"/>
      <c r="H1315" s="96"/>
      <c r="K1315" s="96"/>
      <c r="N1315" s="96"/>
      <c r="Q1315" s="96"/>
      <c r="T1315" s="96"/>
      <c r="Z1315" s="96"/>
      <c r="AC1315" s="96"/>
      <c r="BN1315" s="4"/>
      <c r="BO1315" s="4"/>
      <c r="BP1315" s="4"/>
      <c r="BQ1315" s="4"/>
      <c r="BR1315" s="4"/>
      <c r="BS1315" s="4"/>
      <c r="BT1315" s="4"/>
      <c r="BU1315" s="4"/>
      <c r="BV1315" s="4"/>
      <c r="BW1315" s="4"/>
      <c r="BX1315" s="4"/>
      <c r="BY1315" s="4"/>
      <c r="BZ1315" s="4"/>
      <c r="CA1315" s="4"/>
      <c r="CB1315" s="4"/>
      <c r="CC1315" s="4"/>
      <c r="CD1315" s="4"/>
      <c r="CE1315" s="4"/>
      <c r="CF1315" s="4"/>
      <c r="CG1315" s="4"/>
      <c r="CH1315" s="4"/>
      <c r="CI1315" s="4"/>
      <c r="CJ1315" s="4"/>
      <c r="CK1315" s="4"/>
      <c r="CL1315" s="4"/>
      <c r="CM1315" s="4"/>
      <c r="CN1315" s="4"/>
      <c r="CO1315" s="4"/>
      <c r="CP1315" s="4"/>
      <c r="CQ1315" s="4"/>
      <c r="CR1315" s="4"/>
      <c r="CS1315" s="4"/>
      <c r="CT1315" s="4"/>
      <c r="CU1315" s="4"/>
      <c r="CV1315" s="4"/>
      <c r="CW1315" s="4"/>
      <c r="CX1315" s="4"/>
      <c r="CY1315" s="4"/>
      <c r="CZ1315" s="4"/>
      <c r="DA1315" s="4"/>
      <c r="DB1315" s="4"/>
      <c r="DC1315" s="4"/>
      <c r="DD1315" s="4"/>
      <c r="DE1315" s="4"/>
      <c r="DF1315" s="4"/>
      <c r="DG1315" s="4"/>
      <c r="DH1315" s="4"/>
      <c r="DI1315" s="4"/>
      <c r="DJ1315" s="4"/>
      <c r="DK1315" s="4"/>
    </row>
    <row r="1316" spans="1:115" s="3" customFormat="1" ht="16.5">
      <c r="A1316" s="116"/>
      <c r="B1316" s="96"/>
      <c r="C1316" s="96"/>
      <c r="D1316" s="97"/>
      <c r="F1316" s="96"/>
      <c r="G1316" s="98"/>
      <c r="H1316" s="96"/>
      <c r="K1316" s="96"/>
      <c r="N1316" s="96"/>
      <c r="Q1316" s="96"/>
      <c r="T1316" s="96"/>
      <c r="Z1316" s="96"/>
      <c r="AC1316" s="96"/>
      <c r="BN1316" s="4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4"/>
      <c r="CD1316" s="4"/>
      <c r="CE1316" s="4"/>
      <c r="CF1316" s="4"/>
      <c r="CG1316" s="4"/>
      <c r="CH1316" s="4"/>
      <c r="CI1316" s="4"/>
      <c r="CJ1316" s="4"/>
      <c r="CK1316" s="4"/>
      <c r="CL1316" s="4"/>
      <c r="CM1316" s="4"/>
      <c r="CN1316" s="4"/>
      <c r="CO1316" s="4"/>
      <c r="CP1316" s="4"/>
      <c r="CQ1316" s="4"/>
      <c r="CR1316" s="4"/>
      <c r="CS1316" s="4"/>
      <c r="CT1316" s="4"/>
      <c r="CU1316" s="4"/>
      <c r="CV1316" s="4"/>
      <c r="CW1316" s="4"/>
      <c r="CX1316" s="4"/>
      <c r="CY1316" s="4"/>
      <c r="CZ1316" s="4"/>
      <c r="DA1316" s="4"/>
      <c r="DB1316" s="4"/>
      <c r="DC1316" s="4"/>
      <c r="DD1316" s="4"/>
      <c r="DE1316" s="4"/>
      <c r="DF1316" s="4"/>
      <c r="DG1316" s="4"/>
      <c r="DH1316" s="4"/>
      <c r="DI1316" s="4"/>
      <c r="DJ1316" s="4"/>
      <c r="DK1316" s="4"/>
    </row>
    <row r="1317" spans="1:115" s="3" customFormat="1" ht="16.5">
      <c r="A1317" s="116"/>
      <c r="B1317" s="96"/>
      <c r="C1317" s="96"/>
      <c r="D1317" s="97"/>
      <c r="F1317" s="96"/>
      <c r="G1317" s="98"/>
      <c r="H1317" s="96"/>
      <c r="K1317" s="96"/>
      <c r="N1317" s="96"/>
      <c r="Q1317" s="96"/>
      <c r="T1317" s="96"/>
      <c r="Z1317" s="96"/>
      <c r="AC1317" s="96"/>
      <c r="BN1317" s="4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4"/>
      <c r="CD1317" s="4"/>
      <c r="CE1317" s="4"/>
      <c r="CF1317" s="4"/>
      <c r="CG1317" s="4"/>
      <c r="CH1317" s="4"/>
      <c r="CI1317" s="4"/>
      <c r="CJ1317" s="4"/>
      <c r="CK1317" s="4"/>
      <c r="CL1317" s="4"/>
      <c r="CM1317" s="4"/>
      <c r="CN1317" s="4"/>
      <c r="CO1317" s="4"/>
      <c r="CP1317" s="4"/>
      <c r="CQ1317" s="4"/>
      <c r="CR1317" s="4"/>
      <c r="CS1317" s="4"/>
      <c r="CT1317" s="4"/>
      <c r="CU1317" s="4"/>
      <c r="CV1317" s="4"/>
      <c r="CW1317" s="4"/>
      <c r="CX1317" s="4"/>
      <c r="CY1317" s="4"/>
      <c r="CZ1317" s="4"/>
      <c r="DA1317" s="4"/>
      <c r="DB1317" s="4"/>
      <c r="DC1317" s="4"/>
      <c r="DD1317" s="4"/>
      <c r="DE1317" s="4"/>
      <c r="DF1317" s="4"/>
      <c r="DG1317" s="4"/>
      <c r="DH1317" s="4"/>
      <c r="DI1317" s="4"/>
      <c r="DJ1317" s="4"/>
      <c r="DK1317" s="4"/>
    </row>
    <row r="1318" spans="1:115" s="3" customFormat="1" ht="16.5">
      <c r="A1318" s="116"/>
      <c r="B1318" s="96"/>
      <c r="C1318" s="96"/>
      <c r="D1318" s="97"/>
      <c r="F1318" s="96"/>
      <c r="G1318" s="98"/>
      <c r="H1318" s="96"/>
      <c r="K1318" s="96"/>
      <c r="N1318" s="96"/>
      <c r="Q1318" s="96"/>
      <c r="T1318" s="96"/>
      <c r="Z1318" s="96"/>
      <c r="AC1318" s="96"/>
      <c r="BN1318" s="4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4"/>
      <c r="CD1318" s="4"/>
      <c r="CE1318" s="4"/>
      <c r="CF1318" s="4"/>
      <c r="CG1318" s="4"/>
      <c r="CH1318" s="4"/>
      <c r="CI1318" s="4"/>
      <c r="CJ1318" s="4"/>
      <c r="CK1318" s="4"/>
      <c r="CL1318" s="4"/>
      <c r="CM1318" s="4"/>
      <c r="CN1318" s="4"/>
      <c r="CO1318" s="4"/>
      <c r="CP1318" s="4"/>
      <c r="CQ1318" s="4"/>
      <c r="CR1318" s="4"/>
      <c r="CS1318" s="4"/>
      <c r="CT1318" s="4"/>
      <c r="CU1318" s="4"/>
      <c r="CV1318" s="4"/>
      <c r="CW1318" s="4"/>
      <c r="CX1318" s="4"/>
      <c r="CY1318" s="4"/>
      <c r="CZ1318" s="4"/>
      <c r="DA1318" s="4"/>
      <c r="DB1318" s="4"/>
      <c r="DC1318" s="4"/>
      <c r="DD1318" s="4"/>
      <c r="DE1318" s="4"/>
      <c r="DF1318" s="4"/>
      <c r="DG1318" s="4"/>
      <c r="DH1318" s="4"/>
      <c r="DI1318" s="4"/>
      <c r="DJ1318" s="4"/>
      <c r="DK1318" s="4"/>
    </row>
    <row r="1319" spans="1:115" s="3" customFormat="1" ht="16.5">
      <c r="A1319" s="116"/>
      <c r="B1319" s="96"/>
      <c r="C1319" s="96"/>
      <c r="D1319" s="97"/>
      <c r="F1319" s="96"/>
      <c r="G1319" s="98"/>
      <c r="H1319" s="96"/>
      <c r="K1319" s="96"/>
      <c r="N1319" s="96"/>
      <c r="Q1319" s="96"/>
      <c r="T1319" s="96"/>
      <c r="Z1319" s="96"/>
      <c r="AC1319" s="96"/>
      <c r="BN1319" s="4"/>
      <c r="BO1319" s="4"/>
      <c r="BP1319" s="4"/>
      <c r="BQ1319" s="4"/>
      <c r="BR1319" s="4"/>
      <c r="BS1319" s="4"/>
      <c r="BT1319" s="4"/>
      <c r="BU1319" s="4"/>
      <c r="BV1319" s="4"/>
      <c r="BW1319" s="4"/>
      <c r="BX1319" s="4"/>
      <c r="BY1319" s="4"/>
      <c r="BZ1319" s="4"/>
      <c r="CA1319" s="4"/>
      <c r="CB1319" s="4"/>
      <c r="CC1319" s="4"/>
      <c r="CD1319" s="4"/>
      <c r="CE1319" s="4"/>
      <c r="CF1319" s="4"/>
      <c r="CG1319" s="4"/>
      <c r="CH1319" s="4"/>
      <c r="CI1319" s="4"/>
      <c r="CJ1319" s="4"/>
      <c r="CK1319" s="4"/>
      <c r="CL1319" s="4"/>
      <c r="CM1319" s="4"/>
      <c r="CN1319" s="4"/>
      <c r="CO1319" s="4"/>
      <c r="CP1319" s="4"/>
      <c r="CQ1319" s="4"/>
      <c r="CR1319" s="4"/>
      <c r="CS1319" s="4"/>
      <c r="CT1319" s="4"/>
      <c r="CU1319" s="4"/>
      <c r="CV1319" s="4"/>
      <c r="CW1319" s="4"/>
      <c r="CX1319" s="4"/>
      <c r="CY1319" s="4"/>
      <c r="CZ1319" s="4"/>
      <c r="DA1319" s="4"/>
      <c r="DB1319" s="4"/>
      <c r="DC1319" s="4"/>
      <c r="DD1319" s="4"/>
      <c r="DE1319" s="4"/>
      <c r="DF1319" s="4"/>
      <c r="DG1319" s="4"/>
      <c r="DH1319" s="4"/>
      <c r="DI1319" s="4"/>
      <c r="DJ1319" s="4"/>
      <c r="DK1319" s="4"/>
    </row>
    <row r="1320" spans="1:115" s="3" customFormat="1" ht="16.5">
      <c r="A1320" s="116"/>
      <c r="B1320" s="96"/>
      <c r="C1320" s="96"/>
      <c r="D1320" s="97"/>
      <c r="F1320" s="96"/>
      <c r="G1320" s="98"/>
      <c r="H1320" s="96"/>
      <c r="K1320" s="96"/>
      <c r="N1320" s="96"/>
      <c r="Q1320" s="96"/>
      <c r="T1320" s="96"/>
      <c r="Z1320" s="96"/>
      <c r="AC1320" s="96"/>
      <c r="BN1320" s="4"/>
      <c r="BO1320" s="4"/>
      <c r="BP1320" s="4"/>
      <c r="BQ1320" s="4"/>
      <c r="BR1320" s="4"/>
      <c r="BS1320" s="4"/>
      <c r="BT1320" s="4"/>
      <c r="BU1320" s="4"/>
      <c r="BV1320" s="4"/>
      <c r="BW1320" s="4"/>
      <c r="BX1320" s="4"/>
      <c r="BY1320" s="4"/>
      <c r="BZ1320" s="4"/>
      <c r="CA1320" s="4"/>
      <c r="CB1320" s="4"/>
      <c r="CC1320" s="4"/>
      <c r="CD1320" s="4"/>
      <c r="CE1320" s="4"/>
      <c r="CF1320" s="4"/>
      <c r="CG1320" s="4"/>
      <c r="CH1320" s="4"/>
      <c r="CI1320" s="4"/>
      <c r="CJ1320" s="4"/>
      <c r="CK1320" s="4"/>
      <c r="CL1320" s="4"/>
      <c r="CM1320" s="4"/>
      <c r="CN1320" s="4"/>
      <c r="CO1320" s="4"/>
      <c r="CP1320" s="4"/>
      <c r="CQ1320" s="4"/>
      <c r="CR1320" s="4"/>
      <c r="CS1320" s="4"/>
      <c r="CT1320" s="4"/>
      <c r="CU1320" s="4"/>
      <c r="CV1320" s="4"/>
      <c r="CW1320" s="4"/>
      <c r="CX1320" s="4"/>
      <c r="CY1320" s="4"/>
      <c r="CZ1320" s="4"/>
      <c r="DA1320" s="4"/>
      <c r="DB1320" s="4"/>
      <c r="DC1320" s="4"/>
      <c r="DD1320" s="4"/>
      <c r="DE1320" s="4"/>
      <c r="DF1320" s="4"/>
      <c r="DG1320" s="4"/>
      <c r="DH1320" s="4"/>
      <c r="DI1320" s="4"/>
      <c r="DJ1320" s="4"/>
      <c r="DK1320" s="4"/>
    </row>
    <row r="1321" spans="1:115" s="3" customFormat="1" ht="16.5">
      <c r="A1321" s="116"/>
      <c r="B1321" s="96"/>
      <c r="C1321" s="96"/>
      <c r="D1321" s="97"/>
      <c r="F1321" s="96"/>
      <c r="G1321" s="98"/>
      <c r="H1321" s="96"/>
      <c r="K1321" s="96"/>
      <c r="N1321" s="96"/>
      <c r="Q1321" s="96"/>
      <c r="T1321" s="96"/>
      <c r="Z1321" s="96"/>
      <c r="AC1321" s="96"/>
      <c r="BN1321" s="4"/>
      <c r="BO1321" s="4"/>
      <c r="BP1321" s="4"/>
      <c r="BQ1321" s="4"/>
      <c r="BR1321" s="4"/>
      <c r="BS1321" s="4"/>
      <c r="BT1321" s="4"/>
      <c r="BU1321" s="4"/>
      <c r="BV1321" s="4"/>
      <c r="BW1321" s="4"/>
      <c r="BX1321" s="4"/>
      <c r="BY1321" s="4"/>
      <c r="BZ1321" s="4"/>
      <c r="CA1321" s="4"/>
      <c r="CB1321" s="4"/>
      <c r="CC1321" s="4"/>
      <c r="CD1321" s="4"/>
      <c r="CE1321" s="4"/>
      <c r="CF1321" s="4"/>
      <c r="CG1321" s="4"/>
      <c r="CH1321" s="4"/>
      <c r="CI1321" s="4"/>
      <c r="CJ1321" s="4"/>
      <c r="CK1321" s="4"/>
      <c r="CL1321" s="4"/>
      <c r="CM1321" s="4"/>
      <c r="CN1321" s="4"/>
      <c r="CO1321" s="4"/>
      <c r="CP1321" s="4"/>
      <c r="CQ1321" s="4"/>
      <c r="CR1321" s="4"/>
      <c r="CS1321" s="4"/>
      <c r="CT1321" s="4"/>
      <c r="CU1321" s="4"/>
      <c r="CV1321" s="4"/>
      <c r="CW1321" s="4"/>
      <c r="CX1321" s="4"/>
      <c r="CY1321" s="4"/>
      <c r="CZ1321" s="4"/>
      <c r="DA1321" s="4"/>
      <c r="DB1321" s="4"/>
      <c r="DC1321" s="4"/>
      <c r="DD1321" s="4"/>
      <c r="DE1321" s="4"/>
      <c r="DF1321" s="4"/>
      <c r="DG1321" s="4"/>
      <c r="DH1321" s="4"/>
      <c r="DI1321" s="4"/>
      <c r="DJ1321" s="4"/>
      <c r="DK1321" s="4"/>
    </row>
    <row r="1322" spans="1:115" s="3" customFormat="1" ht="16.5">
      <c r="A1322" s="116"/>
      <c r="B1322" s="96"/>
      <c r="C1322" s="96"/>
      <c r="D1322" s="97"/>
      <c r="F1322" s="96"/>
      <c r="G1322" s="98"/>
      <c r="H1322" s="96"/>
      <c r="K1322" s="96"/>
      <c r="N1322" s="96"/>
      <c r="Q1322" s="96"/>
      <c r="T1322" s="96"/>
      <c r="Z1322" s="96"/>
      <c r="AC1322" s="96"/>
      <c r="BN1322" s="4"/>
      <c r="BO1322" s="4"/>
      <c r="BP1322" s="4"/>
      <c r="BQ1322" s="4"/>
      <c r="BR1322" s="4"/>
      <c r="BS1322" s="4"/>
      <c r="BT1322" s="4"/>
      <c r="BU1322" s="4"/>
      <c r="BV1322" s="4"/>
      <c r="BW1322" s="4"/>
      <c r="BX1322" s="4"/>
      <c r="BY1322" s="4"/>
      <c r="BZ1322" s="4"/>
      <c r="CA1322" s="4"/>
      <c r="CB1322" s="4"/>
      <c r="CC1322" s="4"/>
      <c r="CD1322" s="4"/>
      <c r="CE1322" s="4"/>
      <c r="CF1322" s="4"/>
      <c r="CG1322" s="4"/>
      <c r="CH1322" s="4"/>
      <c r="CI1322" s="4"/>
      <c r="CJ1322" s="4"/>
      <c r="CK1322" s="4"/>
      <c r="CL1322" s="4"/>
      <c r="CM1322" s="4"/>
      <c r="CN1322" s="4"/>
      <c r="CO1322" s="4"/>
      <c r="CP1322" s="4"/>
      <c r="CQ1322" s="4"/>
      <c r="CR1322" s="4"/>
      <c r="CS1322" s="4"/>
      <c r="CT1322" s="4"/>
      <c r="CU1322" s="4"/>
      <c r="CV1322" s="4"/>
      <c r="CW1322" s="4"/>
      <c r="CX1322" s="4"/>
      <c r="CY1322" s="4"/>
      <c r="CZ1322" s="4"/>
      <c r="DA1322" s="4"/>
      <c r="DB1322" s="4"/>
      <c r="DC1322" s="4"/>
      <c r="DD1322" s="4"/>
      <c r="DE1322" s="4"/>
      <c r="DF1322" s="4"/>
      <c r="DG1322" s="4"/>
      <c r="DH1322" s="4"/>
      <c r="DI1322" s="4"/>
      <c r="DJ1322" s="4"/>
      <c r="DK1322" s="4"/>
    </row>
    <row r="1323" spans="1:115" s="3" customFormat="1" ht="16.5">
      <c r="A1323" s="116"/>
      <c r="B1323" s="96"/>
      <c r="C1323" s="96"/>
      <c r="D1323" s="97"/>
      <c r="F1323" s="96"/>
      <c r="G1323" s="98"/>
      <c r="H1323" s="96"/>
      <c r="K1323" s="96"/>
      <c r="N1323" s="96"/>
      <c r="Q1323" s="96"/>
      <c r="T1323" s="96"/>
      <c r="Z1323" s="96"/>
      <c r="AC1323" s="96"/>
      <c r="BN1323" s="4"/>
      <c r="BO1323" s="4"/>
      <c r="BP1323" s="4"/>
      <c r="BQ1323" s="4"/>
      <c r="BR1323" s="4"/>
      <c r="BS1323" s="4"/>
      <c r="BT1323" s="4"/>
      <c r="BU1323" s="4"/>
      <c r="BV1323" s="4"/>
      <c r="BW1323" s="4"/>
      <c r="BX1323" s="4"/>
      <c r="BY1323" s="4"/>
      <c r="BZ1323" s="4"/>
      <c r="CA1323" s="4"/>
      <c r="CB1323" s="4"/>
      <c r="CC1323" s="4"/>
      <c r="CD1323" s="4"/>
      <c r="CE1323" s="4"/>
      <c r="CF1323" s="4"/>
      <c r="CG1323" s="4"/>
      <c r="CH1323" s="4"/>
      <c r="CI1323" s="4"/>
      <c r="CJ1323" s="4"/>
      <c r="CK1323" s="4"/>
      <c r="CL1323" s="4"/>
      <c r="CM1323" s="4"/>
      <c r="CN1323" s="4"/>
      <c r="CO1323" s="4"/>
      <c r="CP1323" s="4"/>
      <c r="CQ1323" s="4"/>
      <c r="CR1323" s="4"/>
      <c r="CS1323" s="4"/>
      <c r="CT1323" s="4"/>
      <c r="CU1323" s="4"/>
      <c r="CV1323" s="4"/>
      <c r="CW1323" s="4"/>
      <c r="CX1323" s="4"/>
      <c r="CY1323" s="4"/>
      <c r="CZ1323" s="4"/>
      <c r="DA1323" s="4"/>
      <c r="DB1323" s="4"/>
      <c r="DC1323" s="4"/>
      <c r="DD1323" s="4"/>
      <c r="DE1323" s="4"/>
      <c r="DF1323" s="4"/>
      <c r="DG1323" s="4"/>
      <c r="DH1323" s="4"/>
      <c r="DI1323" s="4"/>
      <c r="DJ1323" s="4"/>
      <c r="DK1323" s="4"/>
    </row>
    <row r="1324" spans="1:115" s="3" customFormat="1" ht="16.5">
      <c r="A1324" s="116"/>
      <c r="B1324" s="96"/>
      <c r="C1324" s="96"/>
      <c r="D1324" s="97"/>
      <c r="F1324" s="96"/>
      <c r="G1324" s="98"/>
      <c r="H1324" s="96"/>
      <c r="K1324" s="96"/>
      <c r="N1324" s="96"/>
      <c r="Q1324" s="96"/>
      <c r="T1324" s="96"/>
      <c r="Z1324" s="96"/>
      <c r="AC1324" s="96"/>
      <c r="BN1324" s="4"/>
      <c r="BO1324" s="4"/>
      <c r="BP1324" s="4"/>
      <c r="BQ1324" s="4"/>
      <c r="BR1324" s="4"/>
      <c r="BS1324" s="4"/>
      <c r="BT1324" s="4"/>
      <c r="BU1324" s="4"/>
      <c r="BV1324" s="4"/>
      <c r="BW1324" s="4"/>
      <c r="BX1324" s="4"/>
      <c r="BY1324" s="4"/>
      <c r="BZ1324" s="4"/>
      <c r="CA1324" s="4"/>
      <c r="CB1324" s="4"/>
      <c r="CC1324" s="4"/>
      <c r="CD1324" s="4"/>
      <c r="CE1324" s="4"/>
      <c r="CF1324" s="4"/>
      <c r="CG1324" s="4"/>
      <c r="CH1324" s="4"/>
      <c r="CI1324" s="4"/>
      <c r="CJ1324" s="4"/>
      <c r="CK1324" s="4"/>
      <c r="CL1324" s="4"/>
      <c r="CM1324" s="4"/>
      <c r="CN1324" s="4"/>
      <c r="CO1324" s="4"/>
      <c r="CP1324" s="4"/>
      <c r="CQ1324" s="4"/>
      <c r="CR1324" s="4"/>
      <c r="CS1324" s="4"/>
      <c r="CT1324" s="4"/>
      <c r="CU1324" s="4"/>
      <c r="CV1324" s="4"/>
      <c r="CW1324" s="4"/>
      <c r="CX1324" s="4"/>
      <c r="CY1324" s="4"/>
      <c r="CZ1324" s="4"/>
      <c r="DA1324" s="4"/>
      <c r="DB1324" s="4"/>
      <c r="DC1324" s="4"/>
      <c r="DD1324" s="4"/>
      <c r="DE1324" s="4"/>
      <c r="DF1324" s="4"/>
      <c r="DG1324" s="4"/>
      <c r="DH1324" s="4"/>
      <c r="DI1324" s="4"/>
      <c r="DJ1324" s="4"/>
      <c r="DK1324" s="4"/>
    </row>
    <row r="1325" spans="1:115" s="3" customFormat="1" ht="16.5">
      <c r="A1325" s="116"/>
      <c r="B1325" s="96"/>
      <c r="C1325" s="96"/>
      <c r="D1325" s="97"/>
      <c r="F1325" s="96"/>
      <c r="G1325" s="98"/>
      <c r="H1325" s="96"/>
      <c r="K1325" s="96"/>
      <c r="N1325" s="96"/>
      <c r="Q1325" s="96"/>
      <c r="T1325" s="96"/>
      <c r="Z1325" s="96"/>
      <c r="AC1325" s="96"/>
      <c r="BN1325" s="4"/>
      <c r="BO1325" s="4"/>
      <c r="BP1325" s="4"/>
      <c r="BQ1325" s="4"/>
      <c r="BR1325" s="4"/>
      <c r="BS1325" s="4"/>
      <c r="BT1325" s="4"/>
      <c r="BU1325" s="4"/>
      <c r="BV1325" s="4"/>
      <c r="BW1325" s="4"/>
      <c r="BX1325" s="4"/>
      <c r="BY1325" s="4"/>
      <c r="BZ1325" s="4"/>
      <c r="CA1325" s="4"/>
      <c r="CB1325" s="4"/>
      <c r="CC1325" s="4"/>
      <c r="CD1325" s="4"/>
      <c r="CE1325" s="4"/>
      <c r="CF1325" s="4"/>
      <c r="CG1325" s="4"/>
      <c r="CH1325" s="4"/>
      <c r="CI1325" s="4"/>
      <c r="CJ1325" s="4"/>
      <c r="CK1325" s="4"/>
      <c r="CL1325" s="4"/>
      <c r="CM1325" s="4"/>
      <c r="CN1325" s="4"/>
      <c r="CO1325" s="4"/>
      <c r="CP1325" s="4"/>
      <c r="CQ1325" s="4"/>
      <c r="CR1325" s="4"/>
      <c r="CS1325" s="4"/>
      <c r="CT1325" s="4"/>
      <c r="CU1325" s="4"/>
      <c r="CV1325" s="4"/>
      <c r="CW1325" s="4"/>
      <c r="CX1325" s="4"/>
      <c r="CY1325" s="4"/>
      <c r="CZ1325" s="4"/>
      <c r="DA1325" s="4"/>
      <c r="DB1325" s="4"/>
      <c r="DC1325" s="4"/>
      <c r="DD1325" s="4"/>
      <c r="DE1325" s="4"/>
      <c r="DF1325" s="4"/>
      <c r="DG1325" s="4"/>
      <c r="DH1325" s="4"/>
      <c r="DI1325" s="4"/>
      <c r="DJ1325" s="4"/>
      <c r="DK1325" s="4"/>
    </row>
    <row r="1326" spans="1:115" s="3" customFormat="1" ht="16.5">
      <c r="A1326" s="116"/>
      <c r="B1326" s="96"/>
      <c r="C1326" s="96"/>
      <c r="D1326" s="97"/>
      <c r="F1326" s="96"/>
      <c r="G1326" s="98"/>
      <c r="H1326" s="96"/>
      <c r="K1326" s="96"/>
      <c r="N1326" s="96"/>
      <c r="Q1326" s="96"/>
      <c r="T1326" s="96"/>
      <c r="Z1326" s="96"/>
      <c r="AC1326" s="96"/>
      <c r="BN1326" s="4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4"/>
      <c r="CD1326" s="4"/>
      <c r="CE1326" s="4"/>
      <c r="CF1326" s="4"/>
      <c r="CG1326" s="4"/>
      <c r="CH1326" s="4"/>
      <c r="CI1326" s="4"/>
      <c r="CJ1326" s="4"/>
      <c r="CK1326" s="4"/>
      <c r="CL1326" s="4"/>
      <c r="CM1326" s="4"/>
      <c r="CN1326" s="4"/>
      <c r="CO1326" s="4"/>
      <c r="CP1326" s="4"/>
      <c r="CQ1326" s="4"/>
      <c r="CR1326" s="4"/>
      <c r="CS1326" s="4"/>
      <c r="CT1326" s="4"/>
      <c r="CU1326" s="4"/>
      <c r="CV1326" s="4"/>
      <c r="CW1326" s="4"/>
      <c r="CX1326" s="4"/>
      <c r="CY1326" s="4"/>
      <c r="CZ1326" s="4"/>
      <c r="DA1326" s="4"/>
      <c r="DB1326" s="4"/>
      <c r="DC1326" s="4"/>
      <c r="DD1326" s="4"/>
      <c r="DE1326" s="4"/>
      <c r="DF1326" s="4"/>
      <c r="DG1326" s="4"/>
      <c r="DH1326" s="4"/>
      <c r="DI1326" s="4"/>
      <c r="DJ1326" s="4"/>
      <c r="DK1326" s="4"/>
    </row>
    <row r="1327" spans="1:115" s="3" customFormat="1" ht="16.5">
      <c r="A1327" s="116"/>
      <c r="B1327" s="96"/>
      <c r="C1327" s="96"/>
      <c r="D1327" s="97"/>
      <c r="F1327" s="96"/>
      <c r="G1327" s="98"/>
      <c r="H1327" s="96"/>
      <c r="K1327" s="96"/>
      <c r="N1327" s="96"/>
      <c r="Q1327" s="96"/>
      <c r="T1327" s="96"/>
      <c r="Z1327" s="96"/>
      <c r="AC1327" s="96"/>
      <c r="BN1327" s="4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4"/>
      <c r="CD1327" s="4"/>
      <c r="CE1327" s="4"/>
      <c r="CF1327" s="4"/>
      <c r="CG1327" s="4"/>
      <c r="CH1327" s="4"/>
      <c r="CI1327" s="4"/>
      <c r="CJ1327" s="4"/>
      <c r="CK1327" s="4"/>
      <c r="CL1327" s="4"/>
      <c r="CM1327" s="4"/>
      <c r="CN1327" s="4"/>
      <c r="CO1327" s="4"/>
      <c r="CP1327" s="4"/>
      <c r="CQ1327" s="4"/>
      <c r="CR1327" s="4"/>
      <c r="CS1327" s="4"/>
      <c r="CT1327" s="4"/>
      <c r="CU1327" s="4"/>
      <c r="CV1327" s="4"/>
      <c r="CW1327" s="4"/>
      <c r="CX1327" s="4"/>
      <c r="CY1327" s="4"/>
      <c r="CZ1327" s="4"/>
      <c r="DA1327" s="4"/>
      <c r="DB1327" s="4"/>
      <c r="DC1327" s="4"/>
      <c r="DD1327" s="4"/>
      <c r="DE1327" s="4"/>
      <c r="DF1327" s="4"/>
      <c r="DG1327" s="4"/>
      <c r="DH1327" s="4"/>
      <c r="DI1327" s="4"/>
      <c r="DJ1327" s="4"/>
      <c r="DK1327" s="4"/>
    </row>
    <row r="1328" spans="1:115" s="3" customFormat="1" ht="16.5">
      <c r="A1328" s="116"/>
      <c r="B1328" s="96"/>
      <c r="C1328" s="96"/>
      <c r="D1328" s="97"/>
      <c r="F1328" s="96"/>
      <c r="G1328" s="98"/>
      <c r="H1328" s="96"/>
      <c r="K1328" s="96"/>
      <c r="N1328" s="96"/>
      <c r="Q1328" s="96"/>
      <c r="T1328" s="96"/>
      <c r="Z1328" s="96"/>
      <c r="AC1328" s="96"/>
      <c r="BN1328" s="4"/>
      <c r="BO1328" s="4"/>
      <c r="BP1328" s="4"/>
      <c r="BQ1328" s="4"/>
      <c r="BR1328" s="4"/>
      <c r="BS1328" s="4"/>
      <c r="BT1328" s="4"/>
      <c r="BU1328" s="4"/>
      <c r="BV1328" s="4"/>
      <c r="BW1328" s="4"/>
      <c r="BX1328" s="4"/>
      <c r="BY1328" s="4"/>
      <c r="BZ1328" s="4"/>
      <c r="CA1328" s="4"/>
      <c r="CB1328" s="4"/>
      <c r="CC1328" s="4"/>
      <c r="CD1328" s="4"/>
      <c r="CE1328" s="4"/>
      <c r="CF1328" s="4"/>
      <c r="CG1328" s="4"/>
      <c r="CH1328" s="4"/>
      <c r="CI1328" s="4"/>
      <c r="CJ1328" s="4"/>
      <c r="CK1328" s="4"/>
      <c r="CL1328" s="4"/>
      <c r="CM1328" s="4"/>
      <c r="CN1328" s="4"/>
      <c r="CO1328" s="4"/>
      <c r="CP1328" s="4"/>
      <c r="CQ1328" s="4"/>
      <c r="CR1328" s="4"/>
      <c r="CS1328" s="4"/>
      <c r="CT1328" s="4"/>
      <c r="CU1328" s="4"/>
      <c r="CV1328" s="4"/>
      <c r="CW1328" s="4"/>
      <c r="CX1328" s="4"/>
      <c r="CY1328" s="4"/>
      <c r="CZ1328" s="4"/>
      <c r="DA1328" s="4"/>
      <c r="DB1328" s="4"/>
      <c r="DC1328" s="4"/>
      <c r="DD1328" s="4"/>
      <c r="DE1328" s="4"/>
      <c r="DF1328" s="4"/>
      <c r="DG1328" s="4"/>
      <c r="DH1328" s="4"/>
      <c r="DI1328" s="4"/>
      <c r="DJ1328" s="4"/>
      <c r="DK1328" s="4"/>
    </row>
    <row r="1329" spans="1:115" s="3" customFormat="1" ht="16.5">
      <c r="A1329" s="116"/>
      <c r="B1329" s="96"/>
      <c r="C1329" s="96"/>
      <c r="D1329" s="97"/>
      <c r="F1329" s="96"/>
      <c r="G1329" s="98"/>
      <c r="H1329" s="96"/>
      <c r="K1329" s="96"/>
      <c r="N1329" s="96"/>
      <c r="Q1329" s="96"/>
      <c r="T1329" s="96"/>
      <c r="Z1329" s="96"/>
      <c r="AC1329" s="96"/>
      <c r="BN1329" s="4"/>
      <c r="BO1329" s="4"/>
      <c r="BP1329" s="4"/>
      <c r="BQ1329" s="4"/>
      <c r="BR1329" s="4"/>
      <c r="BS1329" s="4"/>
      <c r="BT1329" s="4"/>
      <c r="BU1329" s="4"/>
      <c r="BV1329" s="4"/>
      <c r="BW1329" s="4"/>
      <c r="BX1329" s="4"/>
      <c r="BY1329" s="4"/>
      <c r="BZ1329" s="4"/>
      <c r="CA1329" s="4"/>
      <c r="CB1329" s="4"/>
      <c r="CC1329" s="4"/>
      <c r="CD1329" s="4"/>
      <c r="CE1329" s="4"/>
      <c r="CF1329" s="4"/>
      <c r="CG1329" s="4"/>
      <c r="CH1329" s="4"/>
      <c r="CI1329" s="4"/>
      <c r="CJ1329" s="4"/>
      <c r="CK1329" s="4"/>
      <c r="CL1329" s="4"/>
      <c r="CM1329" s="4"/>
      <c r="CN1329" s="4"/>
      <c r="CO1329" s="4"/>
      <c r="CP1329" s="4"/>
      <c r="CQ1329" s="4"/>
      <c r="CR1329" s="4"/>
      <c r="CS1329" s="4"/>
      <c r="CT1329" s="4"/>
      <c r="CU1329" s="4"/>
      <c r="CV1329" s="4"/>
      <c r="CW1329" s="4"/>
      <c r="CX1329" s="4"/>
      <c r="CY1329" s="4"/>
      <c r="CZ1329" s="4"/>
      <c r="DA1329" s="4"/>
      <c r="DB1329" s="4"/>
      <c r="DC1329" s="4"/>
      <c r="DD1329" s="4"/>
      <c r="DE1329" s="4"/>
      <c r="DF1329" s="4"/>
      <c r="DG1329" s="4"/>
      <c r="DH1329" s="4"/>
      <c r="DI1329" s="4"/>
      <c r="DJ1329" s="4"/>
      <c r="DK1329" s="4"/>
    </row>
    <row r="1330" spans="1:115" s="3" customFormat="1" ht="16.5">
      <c r="A1330" s="116"/>
      <c r="B1330" s="96"/>
      <c r="C1330" s="96"/>
      <c r="D1330" s="97"/>
      <c r="F1330" s="96"/>
      <c r="G1330" s="98"/>
      <c r="H1330" s="96"/>
      <c r="K1330" s="96"/>
      <c r="N1330" s="96"/>
      <c r="Q1330" s="96"/>
      <c r="T1330" s="96"/>
      <c r="Z1330" s="96"/>
      <c r="AC1330" s="96"/>
      <c r="BN1330" s="4"/>
      <c r="BO1330" s="4"/>
      <c r="BP1330" s="4"/>
      <c r="BQ1330" s="4"/>
      <c r="BR1330" s="4"/>
      <c r="BS1330" s="4"/>
      <c r="BT1330" s="4"/>
      <c r="BU1330" s="4"/>
      <c r="BV1330" s="4"/>
      <c r="BW1330" s="4"/>
      <c r="BX1330" s="4"/>
      <c r="BY1330" s="4"/>
      <c r="BZ1330" s="4"/>
      <c r="CA1330" s="4"/>
      <c r="CB1330" s="4"/>
      <c r="CC1330" s="4"/>
      <c r="CD1330" s="4"/>
      <c r="CE1330" s="4"/>
      <c r="CF1330" s="4"/>
      <c r="CG1330" s="4"/>
      <c r="CH1330" s="4"/>
      <c r="CI1330" s="4"/>
      <c r="CJ1330" s="4"/>
      <c r="CK1330" s="4"/>
      <c r="CL1330" s="4"/>
      <c r="CM1330" s="4"/>
      <c r="CN1330" s="4"/>
      <c r="CO1330" s="4"/>
      <c r="CP1330" s="4"/>
      <c r="CQ1330" s="4"/>
      <c r="CR1330" s="4"/>
      <c r="CS1330" s="4"/>
      <c r="CT1330" s="4"/>
      <c r="CU1330" s="4"/>
      <c r="CV1330" s="4"/>
      <c r="CW1330" s="4"/>
      <c r="CX1330" s="4"/>
      <c r="CY1330" s="4"/>
      <c r="CZ1330" s="4"/>
      <c r="DA1330" s="4"/>
      <c r="DB1330" s="4"/>
      <c r="DC1330" s="4"/>
      <c r="DD1330" s="4"/>
      <c r="DE1330" s="4"/>
      <c r="DF1330" s="4"/>
      <c r="DG1330" s="4"/>
      <c r="DH1330" s="4"/>
      <c r="DI1330" s="4"/>
      <c r="DJ1330" s="4"/>
      <c r="DK1330" s="4"/>
    </row>
    <row r="1331" spans="1:115" s="3" customFormat="1" ht="16.5">
      <c r="A1331" s="116"/>
      <c r="B1331" s="96"/>
      <c r="C1331" s="96"/>
      <c r="D1331" s="97"/>
      <c r="F1331" s="96"/>
      <c r="G1331" s="98"/>
      <c r="H1331" s="96"/>
      <c r="K1331" s="96"/>
      <c r="N1331" s="96"/>
      <c r="Q1331" s="96"/>
      <c r="T1331" s="96"/>
      <c r="Z1331" s="96"/>
      <c r="AC1331" s="96"/>
      <c r="BN1331" s="4"/>
      <c r="BO1331" s="4"/>
      <c r="BP1331" s="4"/>
      <c r="BQ1331" s="4"/>
      <c r="BR1331" s="4"/>
      <c r="BS1331" s="4"/>
      <c r="BT1331" s="4"/>
      <c r="BU1331" s="4"/>
      <c r="BV1331" s="4"/>
      <c r="BW1331" s="4"/>
      <c r="BX1331" s="4"/>
      <c r="BY1331" s="4"/>
      <c r="BZ1331" s="4"/>
      <c r="CA1331" s="4"/>
      <c r="CB1331" s="4"/>
      <c r="CC1331" s="4"/>
      <c r="CD1331" s="4"/>
      <c r="CE1331" s="4"/>
      <c r="CF1331" s="4"/>
      <c r="CG1331" s="4"/>
      <c r="CH1331" s="4"/>
      <c r="CI1331" s="4"/>
      <c r="CJ1331" s="4"/>
      <c r="CK1331" s="4"/>
      <c r="CL1331" s="4"/>
      <c r="CM1331" s="4"/>
      <c r="CN1331" s="4"/>
      <c r="CO1331" s="4"/>
      <c r="CP1331" s="4"/>
      <c r="CQ1331" s="4"/>
      <c r="CR1331" s="4"/>
      <c r="CS1331" s="4"/>
      <c r="CT1331" s="4"/>
      <c r="CU1331" s="4"/>
      <c r="CV1331" s="4"/>
      <c r="CW1331" s="4"/>
      <c r="CX1331" s="4"/>
      <c r="CY1331" s="4"/>
      <c r="CZ1331" s="4"/>
      <c r="DA1331" s="4"/>
      <c r="DB1331" s="4"/>
      <c r="DC1331" s="4"/>
      <c r="DD1331" s="4"/>
      <c r="DE1331" s="4"/>
      <c r="DF1331" s="4"/>
      <c r="DG1331" s="4"/>
      <c r="DH1331" s="4"/>
      <c r="DI1331" s="4"/>
      <c r="DJ1331" s="4"/>
      <c r="DK1331" s="4"/>
    </row>
    <row r="1332" spans="1:115" s="3" customFormat="1" ht="16.5">
      <c r="A1332" s="116"/>
      <c r="B1332" s="96"/>
      <c r="C1332" s="96"/>
      <c r="D1332" s="97"/>
      <c r="F1332" s="96"/>
      <c r="G1332" s="98"/>
      <c r="H1332" s="96"/>
      <c r="K1332" s="96"/>
      <c r="N1332" s="96"/>
      <c r="Q1332" s="96"/>
      <c r="T1332" s="96"/>
      <c r="Z1332" s="96"/>
      <c r="AC1332" s="96"/>
      <c r="BN1332" s="4"/>
      <c r="BO1332" s="4"/>
      <c r="BP1332" s="4"/>
      <c r="BQ1332" s="4"/>
      <c r="BR1332" s="4"/>
      <c r="BS1332" s="4"/>
      <c r="BT1332" s="4"/>
      <c r="BU1332" s="4"/>
      <c r="BV1332" s="4"/>
      <c r="BW1332" s="4"/>
      <c r="BX1332" s="4"/>
      <c r="BY1332" s="4"/>
      <c r="BZ1332" s="4"/>
      <c r="CA1332" s="4"/>
      <c r="CB1332" s="4"/>
      <c r="CC1332" s="4"/>
      <c r="CD1332" s="4"/>
      <c r="CE1332" s="4"/>
      <c r="CF1332" s="4"/>
      <c r="CG1332" s="4"/>
      <c r="CH1332" s="4"/>
      <c r="CI1332" s="4"/>
      <c r="CJ1332" s="4"/>
      <c r="CK1332" s="4"/>
      <c r="CL1332" s="4"/>
      <c r="CM1332" s="4"/>
      <c r="CN1332" s="4"/>
      <c r="CO1332" s="4"/>
      <c r="CP1332" s="4"/>
      <c r="CQ1332" s="4"/>
      <c r="CR1332" s="4"/>
      <c r="CS1332" s="4"/>
      <c r="CT1332" s="4"/>
      <c r="CU1332" s="4"/>
      <c r="CV1332" s="4"/>
      <c r="CW1332" s="4"/>
      <c r="CX1332" s="4"/>
      <c r="CY1332" s="4"/>
      <c r="CZ1332" s="4"/>
      <c r="DA1332" s="4"/>
      <c r="DB1332" s="4"/>
      <c r="DC1332" s="4"/>
      <c r="DD1332" s="4"/>
      <c r="DE1332" s="4"/>
      <c r="DF1332" s="4"/>
      <c r="DG1332" s="4"/>
      <c r="DH1332" s="4"/>
      <c r="DI1332" s="4"/>
      <c r="DJ1332" s="4"/>
      <c r="DK1332" s="4"/>
    </row>
    <row r="1333" spans="1:115" s="3" customFormat="1" ht="16.5">
      <c r="A1333" s="116"/>
      <c r="B1333" s="96"/>
      <c r="C1333" s="96"/>
      <c r="D1333" s="97"/>
      <c r="F1333" s="96"/>
      <c r="G1333" s="98"/>
      <c r="H1333" s="96"/>
      <c r="K1333" s="96"/>
      <c r="N1333" s="96"/>
      <c r="Q1333" s="96"/>
      <c r="T1333" s="96"/>
      <c r="Z1333" s="96"/>
      <c r="AC1333" s="96"/>
      <c r="BN1333" s="4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4"/>
      <c r="CD1333" s="4"/>
      <c r="CE1333" s="4"/>
      <c r="CF1333" s="4"/>
      <c r="CG1333" s="4"/>
      <c r="CH1333" s="4"/>
      <c r="CI1333" s="4"/>
      <c r="CJ1333" s="4"/>
      <c r="CK1333" s="4"/>
      <c r="CL1333" s="4"/>
      <c r="CM1333" s="4"/>
      <c r="CN1333" s="4"/>
      <c r="CO1333" s="4"/>
      <c r="CP1333" s="4"/>
      <c r="CQ1333" s="4"/>
      <c r="CR1333" s="4"/>
      <c r="CS1333" s="4"/>
      <c r="CT1333" s="4"/>
      <c r="CU1333" s="4"/>
      <c r="CV1333" s="4"/>
      <c r="CW1333" s="4"/>
      <c r="CX1333" s="4"/>
      <c r="CY1333" s="4"/>
      <c r="CZ1333" s="4"/>
      <c r="DA1333" s="4"/>
      <c r="DB1333" s="4"/>
      <c r="DC1333" s="4"/>
      <c r="DD1333" s="4"/>
      <c r="DE1333" s="4"/>
      <c r="DF1333" s="4"/>
      <c r="DG1333" s="4"/>
      <c r="DH1333" s="4"/>
      <c r="DI1333" s="4"/>
      <c r="DJ1333" s="4"/>
      <c r="DK1333" s="4"/>
    </row>
    <row r="1334" spans="1:115" s="3" customFormat="1" ht="16.5">
      <c r="A1334" s="116"/>
      <c r="B1334" s="96"/>
      <c r="C1334" s="96"/>
      <c r="D1334" s="97"/>
      <c r="F1334" s="96"/>
      <c r="G1334" s="98"/>
      <c r="H1334" s="96"/>
      <c r="K1334" s="96"/>
      <c r="N1334" s="96"/>
      <c r="Q1334" s="96"/>
      <c r="T1334" s="96"/>
      <c r="Z1334" s="96"/>
      <c r="AC1334" s="96"/>
      <c r="BN1334" s="4"/>
      <c r="BO1334" s="4"/>
      <c r="BP1334" s="4"/>
      <c r="BQ1334" s="4"/>
      <c r="BR1334" s="4"/>
      <c r="BS1334" s="4"/>
      <c r="BT1334" s="4"/>
      <c r="BU1334" s="4"/>
      <c r="BV1334" s="4"/>
      <c r="BW1334" s="4"/>
      <c r="BX1334" s="4"/>
      <c r="BY1334" s="4"/>
      <c r="BZ1334" s="4"/>
      <c r="CA1334" s="4"/>
      <c r="CB1334" s="4"/>
      <c r="CC1334" s="4"/>
      <c r="CD1334" s="4"/>
      <c r="CE1334" s="4"/>
      <c r="CF1334" s="4"/>
      <c r="CG1334" s="4"/>
      <c r="CH1334" s="4"/>
      <c r="CI1334" s="4"/>
      <c r="CJ1334" s="4"/>
      <c r="CK1334" s="4"/>
      <c r="CL1334" s="4"/>
      <c r="CM1334" s="4"/>
      <c r="CN1334" s="4"/>
      <c r="CO1334" s="4"/>
      <c r="CP1334" s="4"/>
      <c r="CQ1334" s="4"/>
      <c r="CR1334" s="4"/>
      <c r="CS1334" s="4"/>
      <c r="CT1334" s="4"/>
      <c r="CU1334" s="4"/>
      <c r="CV1334" s="4"/>
      <c r="CW1334" s="4"/>
      <c r="CX1334" s="4"/>
      <c r="CY1334" s="4"/>
      <c r="CZ1334" s="4"/>
      <c r="DA1334" s="4"/>
      <c r="DB1334" s="4"/>
      <c r="DC1334" s="4"/>
      <c r="DD1334" s="4"/>
      <c r="DE1334" s="4"/>
      <c r="DF1334" s="4"/>
      <c r="DG1334" s="4"/>
      <c r="DH1334" s="4"/>
      <c r="DI1334" s="4"/>
      <c r="DJ1334" s="4"/>
      <c r="DK1334" s="4"/>
    </row>
    <row r="1335" spans="1:115" s="3" customFormat="1" ht="16.5">
      <c r="A1335" s="116"/>
      <c r="B1335" s="96"/>
      <c r="C1335" s="96"/>
      <c r="D1335" s="97"/>
      <c r="F1335" s="96"/>
      <c r="G1335" s="98"/>
      <c r="H1335" s="96"/>
      <c r="K1335" s="96"/>
      <c r="N1335" s="96"/>
      <c r="Q1335" s="96"/>
      <c r="T1335" s="96"/>
      <c r="Z1335" s="96"/>
      <c r="AC1335" s="96"/>
      <c r="BN1335" s="4"/>
      <c r="BO1335" s="4"/>
      <c r="BP1335" s="4"/>
      <c r="BQ1335" s="4"/>
      <c r="BR1335" s="4"/>
      <c r="BS1335" s="4"/>
      <c r="BT1335" s="4"/>
      <c r="BU1335" s="4"/>
      <c r="BV1335" s="4"/>
      <c r="BW1335" s="4"/>
      <c r="BX1335" s="4"/>
      <c r="BY1335" s="4"/>
      <c r="BZ1335" s="4"/>
      <c r="CA1335" s="4"/>
      <c r="CB1335" s="4"/>
      <c r="CC1335" s="4"/>
      <c r="CD1335" s="4"/>
      <c r="CE1335" s="4"/>
      <c r="CF1335" s="4"/>
      <c r="CG1335" s="4"/>
      <c r="CH1335" s="4"/>
      <c r="CI1335" s="4"/>
      <c r="CJ1335" s="4"/>
      <c r="CK1335" s="4"/>
      <c r="CL1335" s="4"/>
      <c r="CM1335" s="4"/>
      <c r="CN1335" s="4"/>
      <c r="CO1335" s="4"/>
      <c r="CP1335" s="4"/>
      <c r="CQ1335" s="4"/>
      <c r="CR1335" s="4"/>
      <c r="CS1335" s="4"/>
      <c r="CT1335" s="4"/>
      <c r="CU1335" s="4"/>
      <c r="CV1335" s="4"/>
      <c r="CW1335" s="4"/>
      <c r="CX1335" s="4"/>
      <c r="CY1335" s="4"/>
      <c r="CZ1335" s="4"/>
      <c r="DA1335" s="4"/>
      <c r="DB1335" s="4"/>
      <c r="DC1335" s="4"/>
      <c r="DD1335" s="4"/>
      <c r="DE1335" s="4"/>
      <c r="DF1335" s="4"/>
      <c r="DG1335" s="4"/>
      <c r="DH1335" s="4"/>
      <c r="DI1335" s="4"/>
      <c r="DJ1335" s="4"/>
      <c r="DK1335" s="4"/>
    </row>
    <row r="1336" spans="1:115" s="3" customFormat="1" ht="16.5">
      <c r="A1336" s="116"/>
      <c r="B1336" s="96"/>
      <c r="C1336" s="96"/>
      <c r="D1336" s="97"/>
      <c r="F1336" s="96"/>
      <c r="G1336" s="98"/>
      <c r="H1336" s="96"/>
      <c r="K1336" s="96"/>
      <c r="N1336" s="96"/>
      <c r="Q1336" s="96"/>
      <c r="T1336" s="96"/>
      <c r="Z1336" s="96"/>
      <c r="AC1336" s="96"/>
      <c r="BN1336" s="4"/>
      <c r="BO1336" s="4"/>
      <c r="BP1336" s="4"/>
      <c r="BQ1336" s="4"/>
      <c r="BR1336" s="4"/>
      <c r="BS1336" s="4"/>
      <c r="BT1336" s="4"/>
      <c r="BU1336" s="4"/>
      <c r="BV1336" s="4"/>
      <c r="BW1336" s="4"/>
      <c r="BX1336" s="4"/>
      <c r="BY1336" s="4"/>
      <c r="BZ1336" s="4"/>
      <c r="CA1336" s="4"/>
      <c r="CB1336" s="4"/>
      <c r="CC1336" s="4"/>
      <c r="CD1336" s="4"/>
      <c r="CE1336" s="4"/>
      <c r="CF1336" s="4"/>
      <c r="CG1336" s="4"/>
      <c r="CH1336" s="4"/>
      <c r="CI1336" s="4"/>
      <c r="CJ1336" s="4"/>
      <c r="CK1336" s="4"/>
      <c r="CL1336" s="4"/>
      <c r="CM1336" s="4"/>
      <c r="CN1336" s="4"/>
      <c r="CO1336" s="4"/>
      <c r="CP1336" s="4"/>
      <c r="CQ1336" s="4"/>
      <c r="CR1336" s="4"/>
      <c r="CS1336" s="4"/>
      <c r="CT1336" s="4"/>
      <c r="CU1336" s="4"/>
      <c r="CV1336" s="4"/>
      <c r="CW1336" s="4"/>
      <c r="CX1336" s="4"/>
      <c r="CY1336" s="4"/>
      <c r="CZ1336" s="4"/>
      <c r="DA1336" s="4"/>
      <c r="DB1336" s="4"/>
      <c r="DC1336" s="4"/>
      <c r="DD1336" s="4"/>
      <c r="DE1336" s="4"/>
      <c r="DF1336" s="4"/>
      <c r="DG1336" s="4"/>
      <c r="DH1336" s="4"/>
      <c r="DI1336" s="4"/>
      <c r="DJ1336" s="4"/>
      <c r="DK1336" s="4"/>
    </row>
    <row r="1337" spans="1:115" s="3" customFormat="1" ht="16.5">
      <c r="A1337" s="116"/>
      <c r="B1337" s="96"/>
      <c r="C1337" s="96"/>
      <c r="D1337" s="97"/>
      <c r="F1337" s="96"/>
      <c r="G1337" s="98"/>
      <c r="H1337" s="96"/>
      <c r="K1337" s="96"/>
      <c r="N1337" s="96"/>
      <c r="Q1337" s="96"/>
      <c r="T1337" s="96"/>
      <c r="Z1337" s="96"/>
      <c r="AC1337" s="96"/>
      <c r="BN1337" s="4"/>
      <c r="BO1337" s="4"/>
      <c r="BP1337" s="4"/>
      <c r="BQ1337" s="4"/>
      <c r="BR1337" s="4"/>
      <c r="BS1337" s="4"/>
      <c r="BT1337" s="4"/>
      <c r="BU1337" s="4"/>
      <c r="BV1337" s="4"/>
      <c r="BW1337" s="4"/>
      <c r="BX1337" s="4"/>
      <c r="BY1337" s="4"/>
      <c r="BZ1337" s="4"/>
      <c r="CA1337" s="4"/>
      <c r="CB1337" s="4"/>
      <c r="CC1337" s="4"/>
      <c r="CD1337" s="4"/>
      <c r="CE1337" s="4"/>
      <c r="CF1337" s="4"/>
      <c r="CG1337" s="4"/>
      <c r="CH1337" s="4"/>
      <c r="CI1337" s="4"/>
      <c r="CJ1337" s="4"/>
      <c r="CK1337" s="4"/>
      <c r="CL1337" s="4"/>
      <c r="CM1337" s="4"/>
      <c r="CN1337" s="4"/>
      <c r="CO1337" s="4"/>
      <c r="CP1337" s="4"/>
      <c r="CQ1337" s="4"/>
      <c r="CR1337" s="4"/>
      <c r="CS1337" s="4"/>
      <c r="CT1337" s="4"/>
      <c r="CU1337" s="4"/>
      <c r="CV1337" s="4"/>
      <c r="CW1337" s="4"/>
      <c r="CX1337" s="4"/>
      <c r="CY1337" s="4"/>
      <c r="CZ1337" s="4"/>
      <c r="DA1337" s="4"/>
      <c r="DB1337" s="4"/>
      <c r="DC1337" s="4"/>
      <c r="DD1337" s="4"/>
      <c r="DE1337" s="4"/>
      <c r="DF1337" s="4"/>
      <c r="DG1337" s="4"/>
      <c r="DH1337" s="4"/>
      <c r="DI1337" s="4"/>
      <c r="DJ1337" s="4"/>
      <c r="DK1337" s="4"/>
    </row>
    <row r="1338" spans="1:115" s="3" customFormat="1" ht="16.5">
      <c r="A1338" s="116"/>
      <c r="B1338" s="96"/>
      <c r="C1338" s="96"/>
      <c r="D1338" s="97"/>
      <c r="F1338" s="96"/>
      <c r="G1338" s="98"/>
      <c r="H1338" s="96"/>
      <c r="K1338" s="96"/>
      <c r="N1338" s="96"/>
      <c r="Q1338" s="96"/>
      <c r="T1338" s="96"/>
      <c r="Z1338" s="96"/>
      <c r="AC1338" s="96"/>
      <c r="BN1338" s="4"/>
      <c r="BO1338" s="4"/>
      <c r="BP1338" s="4"/>
      <c r="BQ1338" s="4"/>
      <c r="BR1338" s="4"/>
      <c r="BS1338" s="4"/>
      <c r="BT1338" s="4"/>
      <c r="BU1338" s="4"/>
      <c r="BV1338" s="4"/>
      <c r="BW1338" s="4"/>
      <c r="BX1338" s="4"/>
      <c r="BY1338" s="4"/>
      <c r="BZ1338" s="4"/>
      <c r="CA1338" s="4"/>
      <c r="CB1338" s="4"/>
      <c r="CC1338" s="4"/>
      <c r="CD1338" s="4"/>
      <c r="CE1338" s="4"/>
      <c r="CF1338" s="4"/>
      <c r="CG1338" s="4"/>
      <c r="CH1338" s="4"/>
      <c r="CI1338" s="4"/>
      <c r="CJ1338" s="4"/>
      <c r="CK1338" s="4"/>
      <c r="CL1338" s="4"/>
      <c r="CM1338" s="4"/>
      <c r="CN1338" s="4"/>
      <c r="CO1338" s="4"/>
      <c r="CP1338" s="4"/>
      <c r="CQ1338" s="4"/>
      <c r="CR1338" s="4"/>
      <c r="CS1338" s="4"/>
      <c r="CT1338" s="4"/>
      <c r="CU1338" s="4"/>
      <c r="CV1338" s="4"/>
      <c r="CW1338" s="4"/>
      <c r="CX1338" s="4"/>
      <c r="CY1338" s="4"/>
      <c r="CZ1338" s="4"/>
      <c r="DA1338" s="4"/>
      <c r="DB1338" s="4"/>
      <c r="DC1338" s="4"/>
      <c r="DD1338" s="4"/>
      <c r="DE1338" s="4"/>
      <c r="DF1338" s="4"/>
      <c r="DG1338" s="4"/>
      <c r="DH1338" s="4"/>
      <c r="DI1338" s="4"/>
      <c r="DJ1338" s="4"/>
      <c r="DK1338" s="4"/>
    </row>
    <row r="1339" spans="1:115" s="3" customFormat="1" ht="16.5">
      <c r="A1339" s="116"/>
      <c r="B1339" s="96"/>
      <c r="C1339" s="96"/>
      <c r="D1339" s="97"/>
      <c r="F1339" s="96"/>
      <c r="G1339" s="98"/>
      <c r="H1339" s="96"/>
      <c r="K1339" s="96"/>
      <c r="N1339" s="96"/>
      <c r="Q1339" s="96"/>
      <c r="T1339" s="96"/>
      <c r="Z1339" s="96"/>
      <c r="AC1339" s="96"/>
      <c r="BN1339" s="4"/>
      <c r="BO1339" s="4"/>
      <c r="BP1339" s="4"/>
      <c r="BQ1339" s="4"/>
      <c r="BR1339" s="4"/>
      <c r="BS1339" s="4"/>
      <c r="BT1339" s="4"/>
      <c r="BU1339" s="4"/>
      <c r="BV1339" s="4"/>
      <c r="BW1339" s="4"/>
      <c r="BX1339" s="4"/>
      <c r="BY1339" s="4"/>
      <c r="BZ1339" s="4"/>
      <c r="CA1339" s="4"/>
      <c r="CB1339" s="4"/>
      <c r="CC1339" s="4"/>
      <c r="CD1339" s="4"/>
      <c r="CE1339" s="4"/>
      <c r="CF1339" s="4"/>
      <c r="CG1339" s="4"/>
      <c r="CH1339" s="4"/>
      <c r="CI1339" s="4"/>
      <c r="CJ1339" s="4"/>
      <c r="CK1339" s="4"/>
      <c r="CL1339" s="4"/>
      <c r="CM1339" s="4"/>
      <c r="CN1339" s="4"/>
      <c r="CO1339" s="4"/>
      <c r="CP1339" s="4"/>
      <c r="CQ1339" s="4"/>
      <c r="CR1339" s="4"/>
      <c r="CS1339" s="4"/>
      <c r="CT1339" s="4"/>
      <c r="CU1339" s="4"/>
      <c r="CV1339" s="4"/>
      <c r="CW1339" s="4"/>
      <c r="CX1339" s="4"/>
      <c r="CY1339" s="4"/>
      <c r="CZ1339" s="4"/>
      <c r="DA1339" s="4"/>
      <c r="DB1339" s="4"/>
      <c r="DC1339" s="4"/>
      <c r="DD1339" s="4"/>
      <c r="DE1339" s="4"/>
      <c r="DF1339" s="4"/>
      <c r="DG1339" s="4"/>
      <c r="DH1339" s="4"/>
      <c r="DI1339" s="4"/>
      <c r="DJ1339" s="4"/>
      <c r="DK1339" s="4"/>
    </row>
    <row r="1340" spans="1:115" s="3" customFormat="1" ht="16.5">
      <c r="A1340" s="116"/>
      <c r="B1340" s="96"/>
      <c r="C1340" s="96"/>
      <c r="D1340" s="97"/>
      <c r="F1340" s="96"/>
      <c r="G1340" s="98"/>
      <c r="H1340" s="96"/>
      <c r="K1340" s="96"/>
      <c r="N1340" s="96"/>
      <c r="Q1340" s="96"/>
      <c r="T1340" s="96"/>
      <c r="Z1340" s="96"/>
      <c r="AC1340" s="96"/>
      <c r="BN1340" s="4"/>
      <c r="BO1340" s="4"/>
      <c r="BP1340" s="4"/>
      <c r="BQ1340" s="4"/>
      <c r="BR1340" s="4"/>
      <c r="BS1340" s="4"/>
      <c r="BT1340" s="4"/>
      <c r="BU1340" s="4"/>
      <c r="BV1340" s="4"/>
      <c r="BW1340" s="4"/>
      <c r="BX1340" s="4"/>
      <c r="BY1340" s="4"/>
      <c r="BZ1340" s="4"/>
      <c r="CA1340" s="4"/>
      <c r="CB1340" s="4"/>
      <c r="CC1340" s="4"/>
      <c r="CD1340" s="4"/>
      <c r="CE1340" s="4"/>
      <c r="CF1340" s="4"/>
      <c r="CG1340" s="4"/>
      <c r="CH1340" s="4"/>
      <c r="CI1340" s="4"/>
      <c r="CJ1340" s="4"/>
      <c r="CK1340" s="4"/>
      <c r="CL1340" s="4"/>
      <c r="CM1340" s="4"/>
      <c r="CN1340" s="4"/>
      <c r="CO1340" s="4"/>
      <c r="CP1340" s="4"/>
      <c r="CQ1340" s="4"/>
      <c r="CR1340" s="4"/>
      <c r="CS1340" s="4"/>
      <c r="CT1340" s="4"/>
      <c r="CU1340" s="4"/>
      <c r="CV1340" s="4"/>
      <c r="CW1340" s="4"/>
      <c r="CX1340" s="4"/>
      <c r="CY1340" s="4"/>
      <c r="CZ1340" s="4"/>
      <c r="DA1340" s="4"/>
      <c r="DB1340" s="4"/>
      <c r="DC1340" s="4"/>
      <c r="DD1340" s="4"/>
      <c r="DE1340" s="4"/>
      <c r="DF1340" s="4"/>
      <c r="DG1340" s="4"/>
      <c r="DH1340" s="4"/>
      <c r="DI1340" s="4"/>
      <c r="DJ1340" s="4"/>
      <c r="DK1340" s="4"/>
    </row>
    <row r="1341" spans="1:115" s="3" customFormat="1" ht="16.5">
      <c r="A1341" s="116"/>
      <c r="B1341" s="96"/>
      <c r="C1341" s="96"/>
      <c r="D1341" s="97"/>
      <c r="F1341" s="96"/>
      <c r="G1341" s="98"/>
      <c r="H1341" s="96"/>
      <c r="K1341" s="96"/>
      <c r="N1341" s="96"/>
      <c r="Q1341" s="96"/>
      <c r="T1341" s="96"/>
      <c r="Z1341" s="96"/>
      <c r="AC1341" s="96"/>
      <c r="BN1341" s="4"/>
      <c r="BO1341" s="4"/>
      <c r="BP1341" s="4"/>
      <c r="BQ1341" s="4"/>
      <c r="BR1341" s="4"/>
      <c r="BS1341" s="4"/>
      <c r="BT1341" s="4"/>
      <c r="BU1341" s="4"/>
      <c r="BV1341" s="4"/>
      <c r="BW1341" s="4"/>
      <c r="BX1341" s="4"/>
      <c r="BY1341" s="4"/>
      <c r="BZ1341" s="4"/>
      <c r="CA1341" s="4"/>
      <c r="CB1341" s="4"/>
      <c r="CC1341" s="4"/>
      <c r="CD1341" s="4"/>
      <c r="CE1341" s="4"/>
      <c r="CF1341" s="4"/>
      <c r="CG1341" s="4"/>
      <c r="CH1341" s="4"/>
      <c r="CI1341" s="4"/>
      <c r="CJ1341" s="4"/>
      <c r="CK1341" s="4"/>
      <c r="CL1341" s="4"/>
      <c r="CM1341" s="4"/>
      <c r="CN1341" s="4"/>
      <c r="CO1341" s="4"/>
      <c r="CP1341" s="4"/>
      <c r="CQ1341" s="4"/>
      <c r="CR1341" s="4"/>
      <c r="CS1341" s="4"/>
      <c r="CT1341" s="4"/>
      <c r="CU1341" s="4"/>
      <c r="CV1341" s="4"/>
      <c r="CW1341" s="4"/>
      <c r="CX1341" s="4"/>
      <c r="CY1341" s="4"/>
      <c r="CZ1341" s="4"/>
      <c r="DA1341" s="4"/>
      <c r="DB1341" s="4"/>
      <c r="DC1341" s="4"/>
      <c r="DD1341" s="4"/>
      <c r="DE1341" s="4"/>
      <c r="DF1341" s="4"/>
      <c r="DG1341" s="4"/>
      <c r="DH1341" s="4"/>
      <c r="DI1341" s="4"/>
      <c r="DJ1341" s="4"/>
      <c r="DK1341" s="4"/>
    </row>
    <row r="1342" spans="1:115" s="3" customFormat="1" ht="16.5">
      <c r="A1342" s="116"/>
      <c r="B1342" s="96"/>
      <c r="C1342" s="96"/>
      <c r="D1342" s="97"/>
      <c r="F1342" s="96"/>
      <c r="G1342" s="98"/>
      <c r="H1342" s="96"/>
      <c r="K1342" s="96"/>
      <c r="N1342" s="96"/>
      <c r="Q1342" s="96"/>
      <c r="T1342" s="96"/>
      <c r="Z1342" s="96"/>
      <c r="AC1342" s="96"/>
      <c r="BN1342" s="4"/>
      <c r="BO1342" s="4"/>
      <c r="BP1342" s="4"/>
      <c r="BQ1342" s="4"/>
      <c r="BR1342" s="4"/>
      <c r="BS1342" s="4"/>
      <c r="BT1342" s="4"/>
      <c r="BU1342" s="4"/>
      <c r="BV1342" s="4"/>
      <c r="BW1342" s="4"/>
      <c r="BX1342" s="4"/>
      <c r="BY1342" s="4"/>
      <c r="BZ1342" s="4"/>
      <c r="CA1342" s="4"/>
      <c r="CB1342" s="4"/>
      <c r="CC1342" s="4"/>
      <c r="CD1342" s="4"/>
      <c r="CE1342" s="4"/>
      <c r="CF1342" s="4"/>
      <c r="CG1342" s="4"/>
      <c r="CH1342" s="4"/>
      <c r="CI1342" s="4"/>
      <c r="CJ1342" s="4"/>
      <c r="CK1342" s="4"/>
      <c r="CL1342" s="4"/>
      <c r="CM1342" s="4"/>
      <c r="CN1342" s="4"/>
      <c r="CO1342" s="4"/>
      <c r="CP1342" s="4"/>
      <c r="CQ1342" s="4"/>
      <c r="CR1342" s="4"/>
      <c r="CS1342" s="4"/>
      <c r="CT1342" s="4"/>
      <c r="CU1342" s="4"/>
      <c r="CV1342" s="4"/>
      <c r="CW1342" s="4"/>
      <c r="CX1342" s="4"/>
      <c r="CY1342" s="4"/>
      <c r="CZ1342" s="4"/>
      <c r="DA1342" s="4"/>
      <c r="DB1342" s="4"/>
      <c r="DC1342" s="4"/>
      <c r="DD1342" s="4"/>
      <c r="DE1342" s="4"/>
      <c r="DF1342" s="4"/>
      <c r="DG1342" s="4"/>
      <c r="DH1342" s="4"/>
      <c r="DI1342" s="4"/>
      <c r="DJ1342" s="4"/>
      <c r="DK1342" s="4"/>
    </row>
    <row r="1343" spans="1:115" s="3" customFormat="1" ht="16.5">
      <c r="A1343" s="116"/>
      <c r="B1343" s="96"/>
      <c r="C1343" s="96"/>
      <c r="D1343" s="97"/>
      <c r="F1343" s="96"/>
      <c r="G1343" s="98"/>
      <c r="H1343" s="96"/>
      <c r="K1343" s="96"/>
      <c r="N1343" s="96"/>
      <c r="Q1343" s="96"/>
      <c r="T1343" s="96"/>
      <c r="Z1343" s="96"/>
      <c r="AC1343" s="96"/>
      <c r="BN1343" s="4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4"/>
      <c r="CD1343" s="4"/>
      <c r="CE1343" s="4"/>
      <c r="CF1343" s="4"/>
      <c r="CG1343" s="4"/>
      <c r="CH1343" s="4"/>
      <c r="CI1343" s="4"/>
      <c r="CJ1343" s="4"/>
      <c r="CK1343" s="4"/>
      <c r="CL1343" s="4"/>
      <c r="CM1343" s="4"/>
      <c r="CN1343" s="4"/>
      <c r="CO1343" s="4"/>
      <c r="CP1343" s="4"/>
      <c r="CQ1343" s="4"/>
      <c r="CR1343" s="4"/>
      <c r="CS1343" s="4"/>
      <c r="CT1343" s="4"/>
      <c r="CU1343" s="4"/>
      <c r="CV1343" s="4"/>
      <c r="CW1343" s="4"/>
      <c r="CX1343" s="4"/>
      <c r="CY1343" s="4"/>
      <c r="CZ1343" s="4"/>
      <c r="DA1343" s="4"/>
      <c r="DB1343" s="4"/>
      <c r="DC1343" s="4"/>
      <c r="DD1343" s="4"/>
      <c r="DE1343" s="4"/>
      <c r="DF1343" s="4"/>
      <c r="DG1343" s="4"/>
      <c r="DH1343" s="4"/>
      <c r="DI1343" s="4"/>
      <c r="DJ1343" s="4"/>
      <c r="DK1343" s="4"/>
    </row>
    <row r="1344" spans="1:115" s="3" customFormat="1" ht="16.5">
      <c r="A1344" s="116"/>
      <c r="B1344" s="96"/>
      <c r="C1344" s="96"/>
      <c r="D1344" s="97"/>
      <c r="F1344" s="96"/>
      <c r="G1344" s="98"/>
      <c r="H1344" s="96"/>
      <c r="K1344" s="96"/>
      <c r="N1344" s="96"/>
      <c r="Q1344" s="96"/>
      <c r="T1344" s="96"/>
      <c r="Z1344" s="96"/>
      <c r="AC1344" s="96"/>
      <c r="BN1344" s="4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4"/>
      <c r="CD1344" s="4"/>
      <c r="CE1344" s="4"/>
      <c r="CF1344" s="4"/>
      <c r="CG1344" s="4"/>
      <c r="CH1344" s="4"/>
      <c r="CI1344" s="4"/>
      <c r="CJ1344" s="4"/>
      <c r="CK1344" s="4"/>
      <c r="CL1344" s="4"/>
      <c r="CM1344" s="4"/>
      <c r="CN1344" s="4"/>
      <c r="CO1344" s="4"/>
      <c r="CP1344" s="4"/>
      <c r="CQ1344" s="4"/>
      <c r="CR1344" s="4"/>
      <c r="CS1344" s="4"/>
      <c r="CT1344" s="4"/>
      <c r="CU1344" s="4"/>
      <c r="CV1344" s="4"/>
      <c r="CW1344" s="4"/>
      <c r="CX1344" s="4"/>
      <c r="CY1344" s="4"/>
      <c r="CZ1344" s="4"/>
      <c r="DA1344" s="4"/>
      <c r="DB1344" s="4"/>
      <c r="DC1344" s="4"/>
      <c r="DD1344" s="4"/>
      <c r="DE1344" s="4"/>
      <c r="DF1344" s="4"/>
      <c r="DG1344" s="4"/>
      <c r="DH1344" s="4"/>
      <c r="DI1344" s="4"/>
      <c r="DJ1344" s="4"/>
      <c r="DK1344" s="4"/>
    </row>
    <row r="1345" spans="1:115" s="3" customFormat="1" ht="16.5">
      <c r="A1345" s="116"/>
      <c r="B1345" s="96"/>
      <c r="C1345" s="96"/>
      <c r="D1345" s="97"/>
      <c r="F1345" s="96"/>
      <c r="G1345" s="98"/>
      <c r="H1345" s="96"/>
      <c r="K1345" s="96"/>
      <c r="N1345" s="96"/>
      <c r="Q1345" s="96"/>
      <c r="T1345" s="96"/>
      <c r="Z1345" s="96"/>
      <c r="AC1345" s="96"/>
      <c r="BN1345" s="4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4"/>
      <c r="CD1345" s="4"/>
      <c r="CE1345" s="4"/>
      <c r="CF1345" s="4"/>
      <c r="CG1345" s="4"/>
      <c r="CH1345" s="4"/>
      <c r="CI1345" s="4"/>
      <c r="CJ1345" s="4"/>
      <c r="CK1345" s="4"/>
      <c r="CL1345" s="4"/>
      <c r="CM1345" s="4"/>
      <c r="CN1345" s="4"/>
      <c r="CO1345" s="4"/>
      <c r="CP1345" s="4"/>
      <c r="CQ1345" s="4"/>
      <c r="CR1345" s="4"/>
      <c r="CS1345" s="4"/>
      <c r="CT1345" s="4"/>
      <c r="CU1345" s="4"/>
      <c r="CV1345" s="4"/>
      <c r="CW1345" s="4"/>
      <c r="CX1345" s="4"/>
      <c r="CY1345" s="4"/>
      <c r="CZ1345" s="4"/>
      <c r="DA1345" s="4"/>
      <c r="DB1345" s="4"/>
      <c r="DC1345" s="4"/>
      <c r="DD1345" s="4"/>
      <c r="DE1345" s="4"/>
      <c r="DF1345" s="4"/>
      <c r="DG1345" s="4"/>
      <c r="DH1345" s="4"/>
      <c r="DI1345" s="4"/>
      <c r="DJ1345" s="4"/>
      <c r="DK1345" s="4"/>
    </row>
    <row r="1346" spans="1:115" s="3" customFormat="1" ht="16.5">
      <c r="A1346" s="116"/>
      <c r="B1346" s="96"/>
      <c r="C1346" s="96"/>
      <c r="D1346" s="97"/>
      <c r="F1346" s="96"/>
      <c r="G1346" s="98"/>
      <c r="H1346" s="96"/>
      <c r="K1346" s="96"/>
      <c r="N1346" s="96"/>
      <c r="Q1346" s="96"/>
      <c r="T1346" s="96"/>
      <c r="Z1346" s="96"/>
      <c r="AC1346" s="96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  <c r="CG1346" s="4"/>
      <c r="CH1346" s="4"/>
      <c r="CI1346" s="4"/>
      <c r="CJ1346" s="4"/>
      <c r="CK1346" s="4"/>
      <c r="CL1346" s="4"/>
      <c r="CM1346" s="4"/>
      <c r="CN1346" s="4"/>
      <c r="CO1346" s="4"/>
      <c r="CP1346" s="4"/>
      <c r="CQ1346" s="4"/>
      <c r="CR1346" s="4"/>
      <c r="CS1346" s="4"/>
      <c r="CT1346" s="4"/>
      <c r="CU1346" s="4"/>
      <c r="CV1346" s="4"/>
      <c r="CW1346" s="4"/>
      <c r="CX1346" s="4"/>
      <c r="CY1346" s="4"/>
      <c r="CZ1346" s="4"/>
      <c r="DA1346" s="4"/>
      <c r="DB1346" s="4"/>
      <c r="DC1346" s="4"/>
      <c r="DD1346" s="4"/>
      <c r="DE1346" s="4"/>
      <c r="DF1346" s="4"/>
      <c r="DG1346" s="4"/>
      <c r="DH1346" s="4"/>
      <c r="DI1346" s="4"/>
      <c r="DJ1346" s="4"/>
      <c r="DK1346" s="4"/>
    </row>
    <row r="1347" spans="1:115" s="3" customFormat="1" ht="16.5">
      <c r="A1347" s="116"/>
      <c r="B1347" s="96"/>
      <c r="C1347" s="96"/>
      <c r="D1347" s="97"/>
      <c r="F1347" s="96"/>
      <c r="G1347" s="98"/>
      <c r="H1347" s="96"/>
      <c r="K1347" s="96"/>
      <c r="N1347" s="96"/>
      <c r="Q1347" s="96"/>
      <c r="T1347" s="96"/>
      <c r="Z1347" s="96"/>
      <c r="AC1347" s="96"/>
      <c r="BN1347" s="4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4"/>
      <c r="CD1347" s="4"/>
      <c r="CE1347" s="4"/>
      <c r="CF1347" s="4"/>
      <c r="CG1347" s="4"/>
      <c r="CH1347" s="4"/>
      <c r="CI1347" s="4"/>
      <c r="CJ1347" s="4"/>
      <c r="CK1347" s="4"/>
      <c r="CL1347" s="4"/>
      <c r="CM1347" s="4"/>
      <c r="CN1347" s="4"/>
      <c r="CO1347" s="4"/>
      <c r="CP1347" s="4"/>
      <c r="CQ1347" s="4"/>
      <c r="CR1347" s="4"/>
      <c r="CS1347" s="4"/>
      <c r="CT1347" s="4"/>
      <c r="CU1347" s="4"/>
      <c r="CV1347" s="4"/>
      <c r="CW1347" s="4"/>
      <c r="CX1347" s="4"/>
      <c r="CY1347" s="4"/>
      <c r="CZ1347" s="4"/>
      <c r="DA1347" s="4"/>
      <c r="DB1347" s="4"/>
      <c r="DC1347" s="4"/>
      <c r="DD1347" s="4"/>
      <c r="DE1347" s="4"/>
      <c r="DF1347" s="4"/>
      <c r="DG1347" s="4"/>
      <c r="DH1347" s="4"/>
      <c r="DI1347" s="4"/>
      <c r="DJ1347" s="4"/>
      <c r="DK1347" s="4"/>
    </row>
    <row r="1348" spans="1:115" s="3" customFormat="1" ht="16.5">
      <c r="A1348" s="116"/>
      <c r="B1348" s="96"/>
      <c r="C1348" s="96"/>
      <c r="D1348" s="97"/>
      <c r="F1348" s="96"/>
      <c r="G1348" s="98"/>
      <c r="H1348" s="96"/>
      <c r="K1348" s="96"/>
      <c r="N1348" s="96"/>
      <c r="Q1348" s="96"/>
      <c r="T1348" s="96"/>
      <c r="Z1348" s="96"/>
      <c r="AC1348" s="96"/>
      <c r="BN1348" s="4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4"/>
      <c r="CD1348" s="4"/>
      <c r="CE1348" s="4"/>
      <c r="CF1348" s="4"/>
      <c r="CG1348" s="4"/>
      <c r="CH1348" s="4"/>
      <c r="CI1348" s="4"/>
      <c r="CJ1348" s="4"/>
      <c r="CK1348" s="4"/>
      <c r="CL1348" s="4"/>
      <c r="CM1348" s="4"/>
      <c r="CN1348" s="4"/>
      <c r="CO1348" s="4"/>
      <c r="CP1348" s="4"/>
      <c r="CQ1348" s="4"/>
      <c r="CR1348" s="4"/>
      <c r="CS1348" s="4"/>
      <c r="CT1348" s="4"/>
      <c r="CU1348" s="4"/>
      <c r="CV1348" s="4"/>
      <c r="CW1348" s="4"/>
      <c r="CX1348" s="4"/>
      <c r="CY1348" s="4"/>
      <c r="CZ1348" s="4"/>
      <c r="DA1348" s="4"/>
      <c r="DB1348" s="4"/>
      <c r="DC1348" s="4"/>
      <c r="DD1348" s="4"/>
      <c r="DE1348" s="4"/>
      <c r="DF1348" s="4"/>
      <c r="DG1348" s="4"/>
      <c r="DH1348" s="4"/>
      <c r="DI1348" s="4"/>
      <c r="DJ1348" s="4"/>
      <c r="DK1348" s="4"/>
    </row>
    <row r="1349" spans="1:115" s="3" customFormat="1" ht="16.5">
      <c r="A1349" s="116"/>
      <c r="B1349" s="96"/>
      <c r="C1349" s="96"/>
      <c r="D1349" s="97"/>
      <c r="F1349" s="96"/>
      <c r="G1349" s="98"/>
      <c r="H1349" s="96"/>
      <c r="K1349" s="96"/>
      <c r="N1349" s="96"/>
      <c r="Q1349" s="96"/>
      <c r="T1349" s="96"/>
      <c r="Z1349" s="96"/>
      <c r="AC1349" s="96"/>
      <c r="BN1349" s="4"/>
      <c r="BO1349" s="4"/>
      <c r="BP1349" s="4"/>
      <c r="BQ1349" s="4"/>
      <c r="BR1349" s="4"/>
      <c r="BS1349" s="4"/>
      <c r="BT1349" s="4"/>
      <c r="BU1349" s="4"/>
      <c r="BV1349" s="4"/>
      <c r="BW1349" s="4"/>
      <c r="BX1349" s="4"/>
      <c r="BY1349" s="4"/>
      <c r="BZ1349" s="4"/>
      <c r="CA1349" s="4"/>
      <c r="CB1349" s="4"/>
      <c r="CC1349" s="4"/>
      <c r="CD1349" s="4"/>
      <c r="CE1349" s="4"/>
      <c r="CF1349" s="4"/>
      <c r="CG1349" s="4"/>
      <c r="CH1349" s="4"/>
      <c r="CI1349" s="4"/>
      <c r="CJ1349" s="4"/>
      <c r="CK1349" s="4"/>
      <c r="CL1349" s="4"/>
      <c r="CM1349" s="4"/>
      <c r="CN1349" s="4"/>
      <c r="CO1349" s="4"/>
      <c r="CP1349" s="4"/>
      <c r="CQ1349" s="4"/>
      <c r="CR1349" s="4"/>
      <c r="CS1349" s="4"/>
      <c r="CT1349" s="4"/>
      <c r="CU1349" s="4"/>
      <c r="CV1349" s="4"/>
      <c r="CW1349" s="4"/>
      <c r="CX1349" s="4"/>
      <c r="CY1349" s="4"/>
      <c r="CZ1349" s="4"/>
      <c r="DA1349" s="4"/>
      <c r="DB1349" s="4"/>
      <c r="DC1349" s="4"/>
      <c r="DD1349" s="4"/>
      <c r="DE1349" s="4"/>
      <c r="DF1349" s="4"/>
      <c r="DG1349" s="4"/>
      <c r="DH1349" s="4"/>
      <c r="DI1349" s="4"/>
      <c r="DJ1349" s="4"/>
      <c r="DK1349" s="4"/>
    </row>
    <row r="1350" spans="1:115" s="3" customFormat="1" ht="16.5">
      <c r="A1350" s="116"/>
      <c r="B1350" s="96"/>
      <c r="C1350" s="96"/>
      <c r="D1350" s="97"/>
      <c r="F1350" s="96"/>
      <c r="G1350" s="98"/>
      <c r="H1350" s="96"/>
      <c r="K1350" s="96"/>
      <c r="N1350" s="96"/>
      <c r="Q1350" s="96"/>
      <c r="T1350" s="96"/>
      <c r="Z1350" s="96"/>
      <c r="AC1350" s="96"/>
      <c r="BN1350" s="4"/>
      <c r="BO1350" s="4"/>
      <c r="BP1350" s="4"/>
      <c r="BQ1350" s="4"/>
      <c r="BR1350" s="4"/>
      <c r="BS1350" s="4"/>
      <c r="BT1350" s="4"/>
      <c r="BU1350" s="4"/>
      <c r="BV1350" s="4"/>
      <c r="BW1350" s="4"/>
      <c r="BX1350" s="4"/>
      <c r="BY1350" s="4"/>
      <c r="BZ1350" s="4"/>
      <c r="CA1350" s="4"/>
      <c r="CB1350" s="4"/>
      <c r="CC1350" s="4"/>
      <c r="CD1350" s="4"/>
      <c r="CE1350" s="4"/>
      <c r="CF1350" s="4"/>
      <c r="CG1350" s="4"/>
      <c r="CH1350" s="4"/>
      <c r="CI1350" s="4"/>
      <c r="CJ1350" s="4"/>
      <c r="CK1350" s="4"/>
      <c r="CL1350" s="4"/>
      <c r="CM1350" s="4"/>
      <c r="CN1350" s="4"/>
      <c r="CO1350" s="4"/>
      <c r="CP1350" s="4"/>
      <c r="CQ1350" s="4"/>
      <c r="CR1350" s="4"/>
      <c r="CS1350" s="4"/>
      <c r="CT1350" s="4"/>
      <c r="CU1350" s="4"/>
      <c r="CV1350" s="4"/>
      <c r="CW1350" s="4"/>
      <c r="CX1350" s="4"/>
      <c r="CY1350" s="4"/>
      <c r="CZ1350" s="4"/>
      <c r="DA1350" s="4"/>
      <c r="DB1350" s="4"/>
      <c r="DC1350" s="4"/>
      <c r="DD1350" s="4"/>
      <c r="DE1350" s="4"/>
      <c r="DF1350" s="4"/>
      <c r="DG1350" s="4"/>
      <c r="DH1350" s="4"/>
      <c r="DI1350" s="4"/>
      <c r="DJ1350" s="4"/>
      <c r="DK1350" s="4"/>
    </row>
    <row r="1351" spans="1:115" s="3" customFormat="1" ht="16.5">
      <c r="A1351" s="116"/>
      <c r="B1351" s="96"/>
      <c r="C1351" s="96"/>
      <c r="D1351" s="97"/>
      <c r="F1351" s="96"/>
      <c r="G1351" s="98"/>
      <c r="H1351" s="96"/>
      <c r="K1351" s="96"/>
      <c r="N1351" s="96"/>
      <c r="Q1351" s="96"/>
      <c r="T1351" s="96"/>
      <c r="Z1351" s="96"/>
      <c r="AC1351" s="96"/>
      <c r="BN1351" s="4"/>
      <c r="BO1351" s="4"/>
      <c r="BP1351" s="4"/>
      <c r="BQ1351" s="4"/>
      <c r="BR1351" s="4"/>
      <c r="BS1351" s="4"/>
      <c r="BT1351" s="4"/>
      <c r="BU1351" s="4"/>
      <c r="BV1351" s="4"/>
      <c r="BW1351" s="4"/>
      <c r="BX1351" s="4"/>
      <c r="BY1351" s="4"/>
      <c r="BZ1351" s="4"/>
      <c r="CA1351" s="4"/>
      <c r="CB1351" s="4"/>
      <c r="CC1351" s="4"/>
      <c r="CD1351" s="4"/>
      <c r="CE1351" s="4"/>
      <c r="CF1351" s="4"/>
      <c r="CG1351" s="4"/>
      <c r="CH1351" s="4"/>
      <c r="CI1351" s="4"/>
      <c r="CJ1351" s="4"/>
      <c r="CK1351" s="4"/>
      <c r="CL1351" s="4"/>
      <c r="CM1351" s="4"/>
      <c r="CN1351" s="4"/>
      <c r="CO1351" s="4"/>
      <c r="CP1351" s="4"/>
      <c r="CQ1351" s="4"/>
      <c r="CR1351" s="4"/>
      <c r="CS1351" s="4"/>
      <c r="CT1351" s="4"/>
      <c r="CU1351" s="4"/>
      <c r="CV1351" s="4"/>
      <c r="CW1351" s="4"/>
      <c r="CX1351" s="4"/>
      <c r="CY1351" s="4"/>
      <c r="CZ1351" s="4"/>
      <c r="DA1351" s="4"/>
      <c r="DB1351" s="4"/>
      <c r="DC1351" s="4"/>
      <c r="DD1351" s="4"/>
      <c r="DE1351" s="4"/>
      <c r="DF1351" s="4"/>
      <c r="DG1351" s="4"/>
      <c r="DH1351" s="4"/>
      <c r="DI1351" s="4"/>
      <c r="DJ1351" s="4"/>
      <c r="DK1351" s="4"/>
    </row>
    <row r="1352" spans="1:115" s="3" customFormat="1" ht="16.5">
      <c r="A1352" s="116"/>
      <c r="B1352" s="96"/>
      <c r="C1352" s="96"/>
      <c r="D1352" s="97"/>
      <c r="F1352" s="96"/>
      <c r="G1352" s="98"/>
      <c r="H1352" s="96"/>
      <c r="K1352" s="96"/>
      <c r="N1352" s="96"/>
      <c r="Q1352" s="96"/>
      <c r="T1352" s="96"/>
      <c r="Z1352" s="96"/>
      <c r="AC1352" s="96"/>
      <c r="BN1352" s="4"/>
      <c r="BO1352" s="4"/>
      <c r="BP1352" s="4"/>
      <c r="BQ1352" s="4"/>
      <c r="BR1352" s="4"/>
      <c r="BS1352" s="4"/>
      <c r="BT1352" s="4"/>
      <c r="BU1352" s="4"/>
      <c r="BV1352" s="4"/>
      <c r="BW1352" s="4"/>
      <c r="BX1352" s="4"/>
      <c r="BY1352" s="4"/>
      <c r="BZ1352" s="4"/>
      <c r="CA1352" s="4"/>
      <c r="CB1352" s="4"/>
      <c r="CC1352" s="4"/>
      <c r="CD1352" s="4"/>
      <c r="CE1352" s="4"/>
      <c r="CF1352" s="4"/>
      <c r="CG1352" s="4"/>
      <c r="CH1352" s="4"/>
      <c r="CI1352" s="4"/>
      <c r="CJ1352" s="4"/>
      <c r="CK1352" s="4"/>
      <c r="CL1352" s="4"/>
      <c r="CM1352" s="4"/>
      <c r="CN1352" s="4"/>
      <c r="CO1352" s="4"/>
      <c r="CP1352" s="4"/>
      <c r="CQ1352" s="4"/>
      <c r="CR1352" s="4"/>
      <c r="CS1352" s="4"/>
      <c r="CT1352" s="4"/>
      <c r="CU1352" s="4"/>
      <c r="CV1352" s="4"/>
      <c r="CW1352" s="4"/>
      <c r="CX1352" s="4"/>
      <c r="CY1352" s="4"/>
      <c r="CZ1352" s="4"/>
      <c r="DA1352" s="4"/>
      <c r="DB1352" s="4"/>
      <c r="DC1352" s="4"/>
      <c r="DD1352" s="4"/>
      <c r="DE1352" s="4"/>
      <c r="DF1352" s="4"/>
      <c r="DG1352" s="4"/>
      <c r="DH1352" s="4"/>
      <c r="DI1352" s="4"/>
      <c r="DJ1352" s="4"/>
      <c r="DK1352" s="4"/>
    </row>
    <row r="1353" spans="1:115" s="3" customFormat="1" ht="16.5">
      <c r="A1353" s="116"/>
      <c r="B1353" s="96"/>
      <c r="C1353" s="96"/>
      <c r="D1353" s="97"/>
      <c r="F1353" s="96"/>
      <c r="G1353" s="98"/>
      <c r="H1353" s="96"/>
      <c r="K1353" s="96"/>
      <c r="N1353" s="96"/>
      <c r="Q1353" s="96"/>
      <c r="T1353" s="96"/>
      <c r="Z1353" s="96"/>
      <c r="AC1353" s="96"/>
      <c r="BN1353" s="4"/>
      <c r="BO1353" s="4"/>
      <c r="BP1353" s="4"/>
      <c r="BQ1353" s="4"/>
      <c r="BR1353" s="4"/>
      <c r="BS1353" s="4"/>
      <c r="BT1353" s="4"/>
      <c r="BU1353" s="4"/>
      <c r="BV1353" s="4"/>
      <c r="BW1353" s="4"/>
      <c r="BX1353" s="4"/>
      <c r="BY1353" s="4"/>
      <c r="BZ1353" s="4"/>
      <c r="CA1353" s="4"/>
      <c r="CB1353" s="4"/>
      <c r="CC1353" s="4"/>
      <c r="CD1353" s="4"/>
      <c r="CE1353" s="4"/>
      <c r="CF1353" s="4"/>
      <c r="CG1353" s="4"/>
      <c r="CH1353" s="4"/>
      <c r="CI1353" s="4"/>
      <c r="CJ1353" s="4"/>
      <c r="CK1353" s="4"/>
      <c r="CL1353" s="4"/>
      <c r="CM1353" s="4"/>
      <c r="CN1353" s="4"/>
      <c r="CO1353" s="4"/>
      <c r="CP1353" s="4"/>
      <c r="CQ1353" s="4"/>
      <c r="CR1353" s="4"/>
      <c r="CS1353" s="4"/>
      <c r="CT1353" s="4"/>
      <c r="CU1353" s="4"/>
      <c r="CV1353" s="4"/>
      <c r="CW1353" s="4"/>
      <c r="CX1353" s="4"/>
      <c r="CY1353" s="4"/>
      <c r="CZ1353" s="4"/>
      <c r="DA1353" s="4"/>
      <c r="DB1353" s="4"/>
      <c r="DC1353" s="4"/>
      <c r="DD1353" s="4"/>
      <c r="DE1353" s="4"/>
      <c r="DF1353" s="4"/>
      <c r="DG1353" s="4"/>
      <c r="DH1353" s="4"/>
      <c r="DI1353" s="4"/>
      <c r="DJ1353" s="4"/>
      <c r="DK1353" s="4"/>
    </row>
    <row r="1354" spans="1:115" s="3" customFormat="1" ht="16.5">
      <c r="A1354" s="116"/>
      <c r="B1354" s="96"/>
      <c r="C1354" s="96"/>
      <c r="D1354" s="97"/>
      <c r="F1354" s="96"/>
      <c r="G1354" s="98"/>
      <c r="H1354" s="96"/>
      <c r="K1354" s="96"/>
      <c r="N1354" s="96"/>
      <c r="Q1354" s="96"/>
      <c r="T1354" s="96"/>
      <c r="Z1354" s="96"/>
      <c r="AC1354" s="96"/>
      <c r="BN1354" s="4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4"/>
      <c r="CD1354" s="4"/>
      <c r="CE1354" s="4"/>
      <c r="CF1354" s="4"/>
      <c r="CG1354" s="4"/>
      <c r="CH1354" s="4"/>
      <c r="CI1354" s="4"/>
      <c r="CJ1354" s="4"/>
      <c r="CK1354" s="4"/>
      <c r="CL1354" s="4"/>
      <c r="CM1354" s="4"/>
      <c r="CN1354" s="4"/>
      <c r="CO1354" s="4"/>
      <c r="CP1354" s="4"/>
      <c r="CQ1354" s="4"/>
      <c r="CR1354" s="4"/>
      <c r="CS1354" s="4"/>
      <c r="CT1354" s="4"/>
      <c r="CU1354" s="4"/>
      <c r="CV1354" s="4"/>
      <c r="CW1354" s="4"/>
      <c r="CX1354" s="4"/>
      <c r="CY1354" s="4"/>
      <c r="CZ1354" s="4"/>
      <c r="DA1354" s="4"/>
      <c r="DB1354" s="4"/>
      <c r="DC1354" s="4"/>
      <c r="DD1354" s="4"/>
      <c r="DE1354" s="4"/>
      <c r="DF1354" s="4"/>
      <c r="DG1354" s="4"/>
      <c r="DH1354" s="4"/>
      <c r="DI1354" s="4"/>
      <c r="DJ1354" s="4"/>
      <c r="DK1354" s="4"/>
    </row>
    <row r="1355" spans="1:115" s="3" customFormat="1" ht="16.5">
      <c r="A1355" s="116"/>
      <c r="B1355" s="96"/>
      <c r="C1355" s="96"/>
      <c r="D1355" s="97"/>
      <c r="F1355" s="96"/>
      <c r="G1355" s="98"/>
      <c r="H1355" s="96"/>
      <c r="K1355" s="96"/>
      <c r="N1355" s="96"/>
      <c r="Q1355" s="96"/>
      <c r="T1355" s="96"/>
      <c r="Z1355" s="96"/>
      <c r="AC1355" s="96"/>
      <c r="BN1355" s="4"/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4"/>
      <c r="CD1355" s="4"/>
      <c r="CE1355" s="4"/>
      <c r="CF1355" s="4"/>
      <c r="CG1355" s="4"/>
      <c r="CH1355" s="4"/>
      <c r="CI1355" s="4"/>
      <c r="CJ1355" s="4"/>
      <c r="CK1355" s="4"/>
      <c r="CL1355" s="4"/>
      <c r="CM1355" s="4"/>
      <c r="CN1355" s="4"/>
      <c r="CO1355" s="4"/>
      <c r="CP1355" s="4"/>
      <c r="CQ1355" s="4"/>
      <c r="CR1355" s="4"/>
      <c r="CS1355" s="4"/>
      <c r="CT1355" s="4"/>
      <c r="CU1355" s="4"/>
      <c r="CV1355" s="4"/>
      <c r="CW1355" s="4"/>
      <c r="CX1355" s="4"/>
      <c r="CY1355" s="4"/>
      <c r="CZ1355" s="4"/>
      <c r="DA1355" s="4"/>
      <c r="DB1355" s="4"/>
      <c r="DC1355" s="4"/>
      <c r="DD1355" s="4"/>
      <c r="DE1355" s="4"/>
      <c r="DF1355" s="4"/>
      <c r="DG1355" s="4"/>
      <c r="DH1355" s="4"/>
      <c r="DI1355" s="4"/>
      <c r="DJ1355" s="4"/>
      <c r="DK1355" s="4"/>
    </row>
    <row r="1356" spans="1:115" s="3" customFormat="1" ht="16.5">
      <c r="A1356" s="116"/>
      <c r="B1356" s="96"/>
      <c r="C1356" s="96"/>
      <c r="D1356" s="97"/>
      <c r="F1356" s="96"/>
      <c r="G1356" s="98"/>
      <c r="H1356" s="96"/>
      <c r="K1356" s="96"/>
      <c r="N1356" s="96"/>
      <c r="Q1356" s="96"/>
      <c r="T1356" s="96"/>
      <c r="Z1356" s="96"/>
      <c r="AC1356" s="96"/>
      <c r="BN1356" s="4"/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4"/>
      <c r="CD1356" s="4"/>
      <c r="CE1356" s="4"/>
      <c r="CF1356" s="4"/>
      <c r="CG1356" s="4"/>
      <c r="CH1356" s="4"/>
      <c r="CI1356" s="4"/>
      <c r="CJ1356" s="4"/>
      <c r="CK1356" s="4"/>
      <c r="CL1356" s="4"/>
      <c r="CM1356" s="4"/>
      <c r="CN1356" s="4"/>
      <c r="CO1356" s="4"/>
      <c r="CP1356" s="4"/>
      <c r="CQ1356" s="4"/>
      <c r="CR1356" s="4"/>
      <c r="CS1356" s="4"/>
      <c r="CT1356" s="4"/>
      <c r="CU1356" s="4"/>
      <c r="CV1356" s="4"/>
      <c r="CW1356" s="4"/>
      <c r="CX1356" s="4"/>
      <c r="CY1356" s="4"/>
      <c r="CZ1356" s="4"/>
      <c r="DA1356" s="4"/>
      <c r="DB1356" s="4"/>
      <c r="DC1356" s="4"/>
      <c r="DD1356" s="4"/>
      <c r="DE1356" s="4"/>
      <c r="DF1356" s="4"/>
      <c r="DG1356" s="4"/>
      <c r="DH1356" s="4"/>
      <c r="DI1356" s="4"/>
      <c r="DJ1356" s="4"/>
      <c r="DK1356" s="4"/>
    </row>
    <row r="1357" spans="1:115" s="3" customFormat="1" ht="16.5">
      <c r="A1357" s="116"/>
      <c r="B1357" s="96"/>
      <c r="C1357" s="96"/>
      <c r="D1357" s="97"/>
      <c r="F1357" s="96"/>
      <c r="G1357" s="98"/>
      <c r="H1357" s="96"/>
      <c r="K1357" s="96"/>
      <c r="N1357" s="96"/>
      <c r="Q1357" s="96"/>
      <c r="T1357" s="96"/>
      <c r="Z1357" s="96"/>
      <c r="AC1357" s="96"/>
      <c r="BN1357" s="4"/>
      <c r="BO1357" s="4"/>
      <c r="BP1357" s="4"/>
      <c r="BQ1357" s="4"/>
      <c r="BR1357" s="4"/>
      <c r="BS1357" s="4"/>
      <c r="BT1357" s="4"/>
      <c r="BU1357" s="4"/>
      <c r="BV1357" s="4"/>
      <c r="BW1357" s="4"/>
      <c r="BX1357" s="4"/>
      <c r="BY1357" s="4"/>
      <c r="BZ1357" s="4"/>
      <c r="CA1357" s="4"/>
      <c r="CB1357" s="4"/>
      <c r="CC1357" s="4"/>
      <c r="CD1357" s="4"/>
      <c r="CE1357" s="4"/>
      <c r="CF1357" s="4"/>
      <c r="CG1357" s="4"/>
      <c r="CH1357" s="4"/>
      <c r="CI1357" s="4"/>
      <c r="CJ1357" s="4"/>
      <c r="CK1357" s="4"/>
      <c r="CL1357" s="4"/>
      <c r="CM1357" s="4"/>
      <c r="CN1357" s="4"/>
      <c r="CO1357" s="4"/>
      <c r="CP1357" s="4"/>
      <c r="CQ1357" s="4"/>
      <c r="CR1357" s="4"/>
      <c r="CS1357" s="4"/>
      <c r="CT1357" s="4"/>
      <c r="CU1357" s="4"/>
      <c r="CV1357" s="4"/>
      <c r="CW1357" s="4"/>
      <c r="CX1357" s="4"/>
      <c r="CY1357" s="4"/>
      <c r="CZ1357" s="4"/>
      <c r="DA1357" s="4"/>
      <c r="DB1357" s="4"/>
      <c r="DC1357" s="4"/>
      <c r="DD1357" s="4"/>
      <c r="DE1357" s="4"/>
      <c r="DF1357" s="4"/>
      <c r="DG1357" s="4"/>
      <c r="DH1357" s="4"/>
      <c r="DI1357" s="4"/>
      <c r="DJ1357" s="4"/>
      <c r="DK1357" s="4"/>
    </row>
    <row r="1358" spans="1:115" s="3" customFormat="1" ht="16.5">
      <c r="A1358" s="116"/>
      <c r="B1358" s="96"/>
      <c r="C1358" s="96"/>
      <c r="D1358" s="97"/>
      <c r="F1358" s="96"/>
      <c r="G1358" s="98"/>
      <c r="H1358" s="96"/>
      <c r="K1358" s="96"/>
      <c r="N1358" s="96"/>
      <c r="Q1358" s="96"/>
      <c r="T1358" s="96"/>
      <c r="Z1358" s="96"/>
      <c r="AC1358" s="96"/>
      <c r="BN1358" s="4"/>
      <c r="BO1358" s="4"/>
      <c r="BP1358" s="4"/>
      <c r="BQ1358" s="4"/>
      <c r="BR1358" s="4"/>
      <c r="BS1358" s="4"/>
      <c r="BT1358" s="4"/>
      <c r="BU1358" s="4"/>
      <c r="BV1358" s="4"/>
      <c r="BW1358" s="4"/>
      <c r="BX1358" s="4"/>
      <c r="BY1358" s="4"/>
      <c r="BZ1358" s="4"/>
      <c r="CA1358" s="4"/>
      <c r="CB1358" s="4"/>
      <c r="CC1358" s="4"/>
      <c r="CD1358" s="4"/>
      <c r="CE1358" s="4"/>
      <c r="CF1358" s="4"/>
      <c r="CG1358" s="4"/>
      <c r="CH1358" s="4"/>
      <c r="CI1358" s="4"/>
      <c r="CJ1358" s="4"/>
      <c r="CK1358" s="4"/>
      <c r="CL1358" s="4"/>
      <c r="CM1358" s="4"/>
      <c r="CN1358" s="4"/>
      <c r="CO1358" s="4"/>
      <c r="CP1358" s="4"/>
      <c r="CQ1358" s="4"/>
      <c r="CR1358" s="4"/>
      <c r="CS1358" s="4"/>
      <c r="CT1358" s="4"/>
      <c r="CU1358" s="4"/>
      <c r="CV1358" s="4"/>
      <c r="CW1358" s="4"/>
      <c r="CX1358" s="4"/>
      <c r="CY1358" s="4"/>
      <c r="CZ1358" s="4"/>
      <c r="DA1358" s="4"/>
      <c r="DB1358" s="4"/>
      <c r="DC1358" s="4"/>
      <c r="DD1358" s="4"/>
      <c r="DE1358" s="4"/>
      <c r="DF1358" s="4"/>
      <c r="DG1358" s="4"/>
      <c r="DH1358" s="4"/>
      <c r="DI1358" s="4"/>
      <c r="DJ1358" s="4"/>
      <c r="DK1358" s="4"/>
    </row>
    <row r="1359" spans="1:115" s="3" customFormat="1" ht="16.5">
      <c r="A1359" s="116"/>
      <c r="B1359" s="96"/>
      <c r="C1359" s="96"/>
      <c r="D1359" s="97"/>
      <c r="F1359" s="96"/>
      <c r="G1359" s="98"/>
      <c r="H1359" s="96"/>
      <c r="K1359" s="96"/>
      <c r="N1359" s="96"/>
      <c r="Q1359" s="96"/>
      <c r="T1359" s="96"/>
      <c r="Z1359" s="96"/>
      <c r="AC1359" s="96"/>
      <c r="BN1359" s="4"/>
      <c r="BO1359" s="4"/>
      <c r="BP1359" s="4"/>
      <c r="BQ1359" s="4"/>
      <c r="BR1359" s="4"/>
      <c r="BS1359" s="4"/>
      <c r="BT1359" s="4"/>
      <c r="BU1359" s="4"/>
      <c r="BV1359" s="4"/>
      <c r="BW1359" s="4"/>
      <c r="BX1359" s="4"/>
      <c r="BY1359" s="4"/>
      <c r="BZ1359" s="4"/>
      <c r="CA1359" s="4"/>
      <c r="CB1359" s="4"/>
      <c r="CC1359" s="4"/>
      <c r="CD1359" s="4"/>
      <c r="CE1359" s="4"/>
      <c r="CF1359" s="4"/>
      <c r="CG1359" s="4"/>
      <c r="CH1359" s="4"/>
      <c r="CI1359" s="4"/>
      <c r="CJ1359" s="4"/>
      <c r="CK1359" s="4"/>
      <c r="CL1359" s="4"/>
      <c r="CM1359" s="4"/>
      <c r="CN1359" s="4"/>
      <c r="CO1359" s="4"/>
      <c r="CP1359" s="4"/>
      <c r="CQ1359" s="4"/>
      <c r="CR1359" s="4"/>
      <c r="CS1359" s="4"/>
      <c r="CT1359" s="4"/>
      <c r="CU1359" s="4"/>
      <c r="CV1359" s="4"/>
      <c r="CW1359" s="4"/>
      <c r="CX1359" s="4"/>
      <c r="CY1359" s="4"/>
      <c r="CZ1359" s="4"/>
      <c r="DA1359" s="4"/>
      <c r="DB1359" s="4"/>
      <c r="DC1359" s="4"/>
      <c r="DD1359" s="4"/>
      <c r="DE1359" s="4"/>
      <c r="DF1359" s="4"/>
      <c r="DG1359" s="4"/>
      <c r="DH1359" s="4"/>
      <c r="DI1359" s="4"/>
      <c r="DJ1359" s="4"/>
      <c r="DK1359" s="4"/>
    </row>
    <row r="1360" spans="1:115" s="3" customFormat="1" ht="16.5">
      <c r="A1360" s="116"/>
      <c r="B1360" s="96"/>
      <c r="C1360" s="96"/>
      <c r="D1360" s="97"/>
      <c r="F1360" s="96"/>
      <c r="G1360" s="98"/>
      <c r="H1360" s="96"/>
      <c r="K1360" s="96"/>
      <c r="N1360" s="96"/>
      <c r="Q1360" s="96"/>
      <c r="T1360" s="96"/>
      <c r="Z1360" s="96"/>
      <c r="AC1360" s="96"/>
      <c r="BN1360" s="4"/>
      <c r="BO1360" s="4"/>
      <c r="BP1360" s="4"/>
      <c r="BQ1360" s="4"/>
      <c r="BR1360" s="4"/>
      <c r="BS1360" s="4"/>
      <c r="BT1360" s="4"/>
      <c r="BU1360" s="4"/>
      <c r="BV1360" s="4"/>
      <c r="BW1360" s="4"/>
      <c r="BX1360" s="4"/>
      <c r="BY1360" s="4"/>
      <c r="BZ1360" s="4"/>
      <c r="CA1360" s="4"/>
      <c r="CB1360" s="4"/>
      <c r="CC1360" s="4"/>
      <c r="CD1360" s="4"/>
      <c r="CE1360" s="4"/>
      <c r="CF1360" s="4"/>
      <c r="CG1360" s="4"/>
      <c r="CH1360" s="4"/>
      <c r="CI1360" s="4"/>
      <c r="CJ1360" s="4"/>
      <c r="CK1360" s="4"/>
      <c r="CL1360" s="4"/>
      <c r="CM1360" s="4"/>
      <c r="CN1360" s="4"/>
      <c r="CO1360" s="4"/>
      <c r="CP1360" s="4"/>
      <c r="CQ1360" s="4"/>
      <c r="CR1360" s="4"/>
      <c r="CS1360" s="4"/>
      <c r="CT1360" s="4"/>
      <c r="CU1360" s="4"/>
      <c r="CV1360" s="4"/>
      <c r="CW1360" s="4"/>
      <c r="CX1360" s="4"/>
      <c r="CY1360" s="4"/>
      <c r="CZ1360" s="4"/>
      <c r="DA1360" s="4"/>
      <c r="DB1360" s="4"/>
      <c r="DC1360" s="4"/>
      <c r="DD1360" s="4"/>
      <c r="DE1360" s="4"/>
      <c r="DF1360" s="4"/>
      <c r="DG1360" s="4"/>
      <c r="DH1360" s="4"/>
      <c r="DI1360" s="4"/>
      <c r="DJ1360" s="4"/>
      <c r="DK1360" s="4"/>
    </row>
    <row r="1361" spans="1:115" s="3" customFormat="1" ht="16.5">
      <c r="A1361" s="116"/>
      <c r="B1361" s="96"/>
      <c r="C1361" s="96"/>
      <c r="D1361" s="97"/>
      <c r="F1361" s="96"/>
      <c r="G1361" s="98"/>
      <c r="H1361" s="96"/>
      <c r="K1361" s="96"/>
      <c r="N1361" s="96"/>
      <c r="Q1361" s="96"/>
      <c r="T1361" s="96"/>
      <c r="Z1361" s="96"/>
      <c r="AC1361" s="96"/>
      <c r="BN1361" s="4"/>
      <c r="BO1361" s="4"/>
      <c r="BP1361" s="4"/>
      <c r="BQ1361" s="4"/>
      <c r="BR1361" s="4"/>
      <c r="BS1361" s="4"/>
      <c r="BT1361" s="4"/>
      <c r="BU1361" s="4"/>
      <c r="BV1361" s="4"/>
      <c r="BW1361" s="4"/>
      <c r="BX1361" s="4"/>
      <c r="BY1361" s="4"/>
      <c r="BZ1361" s="4"/>
      <c r="CA1361" s="4"/>
      <c r="CB1361" s="4"/>
      <c r="CC1361" s="4"/>
      <c r="CD1361" s="4"/>
      <c r="CE1361" s="4"/>
      <c r="CF1361" s="4"/>
      <c r="CG1361" s="4"/>
      <c r="CH1361" s="4"/>
      <c r="CI1361" s="4"/>
      <c r="CJ1361" s="4"/>
      <c r="CK1361" s="4"/>
      <c r="CL1361" s="4"/>
      <c r="CM1361" s="4"/>
      <c r="CN1361" s="4"/>
      <c r="CO1361" s="4"/>
      <c r="CP1361" s="4"/>
      <c r="CQ1361" s="4"/>
      <c r="CR1361" s="4"/>
      <c r="CS1361" s="4"/>
      <c r="CT1361" s="4"/>
      <c r="CU1361" s="4"/>
      <c r="CV1361" s="4"/>
      <c r="CW1361" s="4"/>
      <c r="CX1361" s="4"/>
      <c r="CY1361" s="4"/>
      <c r="CZ1361" s="4"/>
      <c r="DA1361" s="4"/>
      <c r="DB1361" s="4"/>
      <c r="DC1361" s="4"/>
      <c r="DD1361" s="4"/>
      <c r="DE1361" s="4"/>
      <c r="DF1361" s="4"/>
      <c r="DG1361" s="4"/>
      <c r="DH1361" s="4"/>
      <c r="DI1361" s="4"/>
      <c r="DJ1361" s="4"/>
      <c r="DK1361" s="4"/>
    </row>
    <row r="1362" spans="1:115" s="3" customFormat="1" ht="16.5">
      <c r="A1362" s="116"/>
      <c r="B1362" s="96"/>
      <c r="C1362" s="96"/>
      <c r="D1362" s="97"/>
      <c r="F1362" s="96"/>
      <c r="G1362" s="98"/>
      <c r="H1362" s="96"/>
      <c r="K1362" s="96"/>
      <c r="N1362" s="96"/>
      <c r="Q1362" s="96"/>
      <c r="T1362" s="96"/>
      <c r="Z1362" s="96"/>
      <c r="AC1362" s="96"/>
      <c r="BN1362" s="4"/>
      <c r="BO1362" s="4"/>
      <c r="BP1362" s="4"/>
      <c r="BQ1362" s="4"/>
      <c r="BR1362" s="4"/>
      <c r="BS1362" s="4"/>
      <c r="BT1362" s="4"/>
      <c r="BU1362" s="4"/>
      <c r="BV1362" s="4"/>
      <c r="BW1362" s="4"/>
      <c r="BX1362" s="4"/>
      <c r="BY1362" s="4"/>
      <c r="BZ1362" s="4"/>
      <c r="CA1362" s="4"/>
      <c r="CB1362" s="4"/>
      <c r="CC1362" s="4"/>
      <c r="CD1362" s="4"/>
      <c r="CE1362" s="4"/>
      <c r="CF1362" s="4"/>
      <c r="CG1362" s="4"/>
      <c r="CH1362" s="4"/>
      <c r="CI1362" s="4"/>
      <c r="CJ1362" s="4"/>
      <c r="CK1362" s="4"/>
      <c r="CL1362" s="4"/>
      <c r="CM1362" s="4"/>
      <c r="CN1362" s="4"/>
      <c r="CO1362" s="4"/>
      <c r="CP1362" s="4"/>
      <c r="CQ1362" s="4"/>
      <c r="CR1362" s="4"/>
      <c r="CS1362" s="4"/>
      <c r="CT1362" s="4"/>
      <c r="CU1362" s="4"/>
      <c r="CV1362" s="4"/>
      <c r="CW1362" s="4"/>
      <c r="CX1362" s="4"/>
      <c r="CY1362" s="4"/>
      <c r="CZ1362" s="4"/>
      <c r="DA1362" s="4"/>
      <c r="DB1362" s="4"/>
      <c r="DC1362" s="4"/>
      <c r="DD1362" s="4"/>
      <c r="DE1362" s="4"/>
      <c r="DF1362" s="4"/>
      <c r="DG1362" s="4"/>
      <c r="DH1362" s="4"/>
      <c r="DI1362" s="4"/>
      <c r="DJ1362" s="4"/>
      <c r="DK1362" s="4"/>
    </row>
    <row r="1363" spans="1:115" s="3" customFormat="1" ht="16.5">
      <c r="A1363" s="116"/>
      <c r="B1363" s="96"/>
      <c r="C1363" s="96"/>
      <c r="D1363" s="97"/>
      <c r="F1363" s="96"/>
      <c r="G1363" s="98"/>
      <c r="H1363" s="96"/>
      <c r="K1363" s="96"/>
      <c r="N1363" s="96"/>
      <c r="Q1363" s="96"/>
      <c r="T1363" s="96"/>
      <c r="Z1363" s="96"/>
      <c r="AC1363" s="96"/>
      <c r="BN1363" s="4"/>
      <c r="BO1363" s="4"/>
      <c r="BP1363" s="4"/>
      <c r="BQ1363" s="4"/>
      <c r="BR1363" s="4"/>
      <c r="BS1363" s="4"/>
      <c r="BT1363" s="4"/>
      <c r="BU1363" s="4"/>
      <c r="BV1363" s="4"/>
      <c r="BW1363" s="4"/>
      <c r="BX1363" s="4"/>
      <c r="BY1363" s="4"/>
      <c r="BZ1363" s="4"/>
      <c r="CA1363" s="4"/>
      <c r="CB1363" s="4"/>
      <c r="CC1363" s="4"/>
      <c r="CD1363" s="4"/>
      <c r="CE1363" s="4"/>
      <c r="CF1363" s="4"/>
      <c r="CG1363" s="4"/>
      <c r="CH1363" s="4"/>
      <c r="CI1363" s="4"/>
      <c r="CJ1363" s="4"/>
      <c r="CK1363" s="4"/>
      <c r="CL1363" s="4"/>
      <c r="CM1363" s="4"/>
      <c r="CN1363" s="4"/>
      <c r="CO1363" s="4"/>
      <c r="CP1363" s="4"/>
      <c r="CQ1363" s="4"/>
      <c r="CR1363" s="4"/>
      <c r="CS1363" s="4"/>
      <c r="CT1363" s="4"/>
      <c r="CU1363" s="4"/>
      <c r="CV1363" s="4"/>
      <c r="CW1363" s="4"/>
      <c r="CX1363" s="4"/>
      <c r="CY1363" s="4"/>
      <c r="CZ1363" s="4"/>
      <c r="DA1363" s="4"/>
      <c r="DB1363" s="4"/>
      <c r="DC1363" s="4"/>
      <c r="DD1363" s="4"/>
      <c r="DE1363" s="4"/>
      <c r="DF1363" s="4"/>
      <c r="DG1363" s="4"/>
      <c r="DH1363" s="4"/>
      <c r="DI1363" s="4"/>
      <c r="DJ1363" s="4"/>
      <c r="DK1363" s="4"/>
    </row>
    <row r="1364" spans="1:115" s="3" customFormat="1" ht="16.5">
      <c r="A1364" s="116"/>
      <c r="B1364" s="96"/>
      <c r="C1364" s="96"/>
      <c r="D1364" s="97"/>
      <c r="F1364" s="96"/>
      <c r="G1364" s="98"/>
      <c r="H1364" s="96"/>
      <c r="K1364" s="96"/>
      <c r="N1364" s="96"/>
      <c r="Q1364" s="96"/>
      <c r="T1364" s="96"/>
      <c r="Z1364" s="96"/>
      <c r="AC1364" s="96"/>
      <c r="BN1364" s="4"/>
      <c r="BO1364" s="4"/>
      <c r="BP1364" s="4"/>
      <c r="BQ1364" s="4"/>
      <c r="BR1364" s="4"/>
      <c r="BS1364" s="4"/>
      <c r="BT1364" s="4"/>
      <c r="BU1364" s="4"/>
      <c r="BV1364" s="4"/>
      <c r="BW1364" s="4"/>
      <c r="BX1364" s="4"/>
      <c r="BY1364" s="4"/>
      <c r="BZ1364" s="4"/>
      <c r="CA1364" s="4"/>
      <c r="CB1364" s="4"/>
      <c r="CC1364" s="4"/>
      <c r="CD1364" s="4"/>
      <c r="CE1364" s="4"/>
      <c r="CF1364" s="4"/>
      <c r="CG1364" s="4"/>
      <c r="CH1364" s="4"/>
      <c r="CI1364" s="4"/>
      <c r="CJ1364" s="4"/>
      <c r="CK1364" s="4"/>
      <c r="CL1364" s="4"/>
      <c r="CM1364" s="4"/>
      <c r="CN1364" s="4"/>
      <c r="CO1364" s="4"/>
      <c r="CP1364" s="4"/>
      <c r="CQ1364" s="4"/>
      <c r="CR1364" s="4"/>
      <c r="CS1364" s="4"/>
      <c r="CT1364" s="4"/>
      <c r="CU1364" s="4"/>
      <c r="CV1364" s="4"/>
      <c r="CW1364" s="4"/>
      <c r="CX1364" s="4"/>
      <c r="CY1364" s="4"/>
      <c r="CZ1364" s="4"/>
      <c r="DA1364" s="4"/>
      <c r="DB1364" s="4"/>
      <c r="DC1364" s="4"/>
      <c r="DD1364" s="4"/>
      <c r="DE1364" s="4"/>
      <c r="DF1364" s="4"/>
      <c r="DG1364" s="4"/>
      <c r="DH1364" s="4"/>
      <c r="DI1364" s="4"/>
      <c r="DJ1364" s="4"/>
      <c r="DK1364" s="4"/>
    </row>
    <row r="1365" spans="1:115" s="3" customFormat="1" ht="16.5">
      <c r="A1365" s="116"/>
      <c r="B1365" s="96"/>
      <c r="C1365" s="96"/>
      <c r="D1365" s="97"/>
      <c r="F1365" s="96"/>
      <c r="G1365" s="98"/>
      <c r="H1365" s="96"/>
      <c r="K1365" s="96"/>
      <c r="N1365" s="96"/>
      <c r="Q1365" s="96"/>
      <c r="T1365" s="96"/>
      <c r="Z1365" s="96"/>
      <c r="AC1365" s="96"/>
      <c r="BN1365" s="4"/>
      <c r="BO1365" s="4"/>
      <c r="BP1365" s="4"/>
      <c r="BQ1365" s="4"/>
      <c r="BR1365" s="4"/>
      <c r="BS1365" s="4"/>
      <c r="BT1365" s="4"/>
      <c r="BU1365" s="4"/>
      <c r="BV1365" s="4"/>
      <c r="BW1365" s="4"/>
      <c r="BX1365" s="4"/>
      <c r="BY1365" s="4"/>
      <c r="BZ1365" s="4"/>
      <c r="CA1365" s="4"/>
      <c r="CB1365" s="4"/>
      <c r="CC1365" s="4"/>
      <c r="CD1365" s="4"/>
      <c r="CE1365" s="4"/>
      <c r="CF1365" s="4"/>
      <c r="CG1365" s="4"/>
      <c r="CH1365" s="4"/>
      <c r="CI1365" s="4"/>
      <c r="CJ1365" s="4"/>
      <c r="CK1365" s="4"/>
      <c r="CL1365" s="4"/>
      <c r="CM1365" s="4"/>
      <c r="CN1365" s="4"/>
      <c r="CO1365" s="4"/>
      <c r="CP1365" s="4"/>
      <c r="CQ1365" s="4"/>
      <c r="CR1365" s="4"/>
      <c r="CS1365" s="4"/>
      <c r="CT1365" s="4"/>
      <c r="CU1365" s="4"/>
      <c r="CV1365" s="4"/>
      <c r="CW1365" s="4"/>
      <c r="CX1365" s="4"/>
      <c r="CY1365" s="4"/>
      <c r="CZ1365" s="4"/>
      <c r="DA1365" s="4"/>
      <c r="DB1365" s="4"/>
      <c r="DC1365" s="4"/>
      <c r="DD1365" s="4"/>
      <c r="DE1365" s="4"/>
      <c r="DF1365" s="4"/>
      <c r="DG1365" s="4"/>
      <c r="DH1365" s="4"/>
      <c r="DI1365" s="4"/>
      <c r="DJ1365" s="4"/>
      <c r="DK1365" s="4"/>
    </row>
    <row r="1366" spans="1:115" s="3" customFormat="1" ht="16.5">
      <c r="A1366" s="116"/>
      <c r="B1366" s="96"/>
      <c r="C1366" s="96"/>
      <c r="D1366" s="97"/>
      <c r="F1366" s="96"/>
      <c r="G1366" s="98"/>
      <c r="H1366" s="96"/>
      <c r="K1366" s="96"/>
      <c r="N1366" s="96"/>
      <c r="Q1366" s="96"/>
      <c r="T1366" s="96"/>
      <c r="Z1366" s="96"/>
      <c r="AC1366" s="96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  <c r="CG1366" s="4"/>
      <c r="CH1366" s="4"/>
      <c r="CI1366" s="4"/>
      <c r="CJ1366" s="4"/>
      <c r="CK1366" s="4"/>
      <c r="CL1366" s="4"/>
      <c r="CM1366" s="4"/>
      <c r="CN1366" s="4"/>
      <c r="CO1366" s="4"/>
      <c r="CP1366" s="4"/>
      <c r="CQ1366" s="4"/>
      <c r="CR1366" s="4"/>
      <c r="CS1366" s="4"/>
      <c r="CT1366" s="4"/>
      <c r="CU1366" s="4"/>
      <c r="CV1366" s="4"/>
      <c r="CW1366" s="4"/>
      <c r="CX1366" s="4"/>
      <c r="CY1366" s="4"/>
      <c r="CZ1366" s="4"/>
      <c r="DA1366" s="4"/>
      <c r="DB1366" s="4"/>
      <c r="DC1366" s="4"/>
      <c r="DD1366" s="4"/>
      <c r="DE1366" s="4"/>
      <c r="DF1366" s="4"/>
      <c r="DG1366" s="4"/>
      <c r="DH1366" s="4"/>
      <c r="DI1366" s="4"/>
      <c r="DJ1366" s="4"/>
      <c r="DK1366" s="4"/>
    </row>
    <row r="1367" spans="1:115" s="3" customFormat="1" ht="16.5">
      <c r="A1367" s="116"/>
      <c r="B1367" s="96"/>
      <c r="C1367" s="96"/>
      <c r="D1367" s="97"/>
      <c r="F1367" s="96"/>
      <c r="G1367" s="98"/>
      <c r="H1367" s="96"/>
      <c r="K1367" s="96"/>
      <c r="N1367" s="96"/>
      <c r="Q1367" s="96"/>
      <c r="T1367" s="96"/>
      <c r="Z1367" s="96"/>
      <c r="AC1367" s="96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  <c r="CG1367" s="4"/>
      <c r="CH1367" s="4"/>
      <c r="CI1367" s="4"/>
      <c r="CJ1367" s="4"/>
      <c r="CK1367" s="4"/>
      <c r="CL1367" s="4"/>
      <c r="CM1367" s="4"/>
      <c r="CN1367" s="4"/>
      <c r="CO1367" s="4"/>
      <c r="CP1367" s="4"/>
      <c r="CQ1367" s="4"/>
      <c r="CR1367" s="4"/>
      <c r="CS1367" s="4"/>
      <c r="CT1367" s="4"/>
      <c r="CU1367" s="4"/>
      <c r="CV1367" s="4"/>
      <c r="CW1367" s="4"/>
      <c r="CX1367" s="4"/>
      <c r="CY1367" s="4"/>
      <c r="CZ1367" s="4"/>
      <c r="DA1367" s="4"/>
      <c r="DB1367" s="4"/>
      <c r="DC1367" s="4"/>
      <c r="DD1367" s="4"/>
      <c r="DE1367" s="4"/>
      <c r="DF1367" s="4"/>
      <c r="DG1367" s="4"/>
      <c r="DH1367" s="4"/>
      <c r="DI1367" s="4"/>
      <c r="DJ1367" s="4"/>
      <c r="DK1367" s="4"/>
    </row>
    <row r="1368" spans="1:115" s="3" customFormat="1" ht="16.5">
      <c r="A1368" s="116"/>
      <c r="B1368" s="96"/>
      <c r="C1368" s="96"/>
      <c r="D1368" s="97"/>
      <c r="F1368" s="96"/>
      <c r="G1368" s="98"/>
      <c r="H1368" s="96"/>
      <c r="K1368" s="96"/>
      <c r="N1368" s="96"/>
      <c r="Q1368" s="96"/>
      <c r="T1368" s="96"/>
      <c r="Z1368" s="96"/>
      <c r="AC1368" s="96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  <c r="CG1368" s="4"/>
      <c r="CH1368" s="4"/>
      <c r="CI1368" s="4"/>
      <c r="CJ1368" s="4"/>
      <c r="CK1368" s="4"/>
      <c r="CL1368" s="4"/>
      <c r="CM1368" s="4"/>
      <c r="CN1368" s="4"/>
      <c r="CO1368" s="4"/>
      <c r="CP1368" s="4"/>
      <c r="CQ1368" s="4"/>
      <c r="CR1368" s="4"/>
      <c r="CS1368" s="4"/>
      <c r="CT1368" s="4"/>
      <c r="CU1368" s="4"/>
      <c r="CV1368" s="4"/>
      <c r="CW1368" s="4"/>
      <c r="CX1368" s="4"/>
      <c r="CY1368" s="4"/>
      <c r="CZ1368" s="4"/>
      <c r="DA1368" s="4"/>
      <c r="DB1368" s="4"/>
      <c r="DC1368" s="4"/>
      <c r="DD1368" s="4"/>
      <c r="DE1368" s="4"/>
      <c r="DF1368" s="4"/>
      <c r="DG1368" s="4"/>
      <c r="DH1368" s="4"/>
      <c r="DI1368" s="4"/>
      <c r="DJ1368" s="4"/>
      <c r="DK1368" s="4"/>
    </row>
    <row r="1369" spans="1:115" s="3" customFormat="1" ht="16.5">
      <c r="A1369" s="116"/>
      <c r="B1369" s="96"/>
      <c r="C1369" s="96"/>
      <c r="D1369" s="97"/>
      <c r="F1369" s="96"/>
      <c r="G1369" s="98"/>
      <c r="H1369" s="96"/>
      <c r="K1369" s="96"/>
      <c r="N1369" s="96"/>
      <c r="Q1369" s="96"/>
      <c r="T1369" s="96"/>
      <c r="Z1369" s="96"/>
      <c r="AC1369" s="96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  <c r="CG1369" s="4"/>
      <c r="CH1369" s="4"/>
      <c r="CI1369" s="4"/>
      <c r="CJ1369" s="4"/>
      <c r="CK1369" s="4"/>
      <c r="CL1369" s="4"/>
      <c r="CM1369" s="4"/>
      <c r="CN1369" s="4"/>
      <c r="CO1369" s="4"/>
      <c r="CP1369" s="4"/>
      <c r="CQ1369" s="4"/>
      <c r="CR1369" s="4"/>
      <c r="CS1369" s="4"/>
      <c r="CT1369" s="4"/>
      <c r="CU1369" s="4"/>
      <c r="CV1369" s="4"/>
      <c r="CW1369" s="4"/>
      <c r="CX1369" s="4"/>
      <c r="CY1369" s="4"/>
      <c r="CZ1369" s="4"/>
      <c r="DA1369" s="4"/>
      <c r="DB1369" s="4"/>
      <c r="DC1369" s="4"/>
      <c r="DD1369" s="4"/>
      <c r="DE1369" s="4"/>
      <c r="DF1369" s="4"/>
      <c r="DG1369" s="4"/>
      <c r="DH1369" s="4"/>
      <c r="DI1369" s="4"/>
      <c r="DJ1369" s="4"/>
      <c r="DK1369" s="4"/>
    </row>
    <row r="1370" spans="1:115" s="3" customFormat="1" ht="16.5">
      <c r="A1370" s="116"/>
      <c r="B1370" s="96"/>
      <c r="C1370" s="96"/>
      <c r="D1370" s="97"/>
      <c r="F1370" s="96"/>
      <c r="G1370" s="98"/>
      <c r="H1370" s="96"/>
      <c r="K1370" s="96"/>
      <c r="N1370" s="96"/>
      <c r="Q1370" s="96"/>
      <c r="T1370" s="96"/>
      <c r="Z1370" s="96"/>
      <c r="AC1370" s="96"/>
      <c r="BN1370" s="4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4"/>
      <c r="CD1370" s="4"/>
      <c r="CE1370" s="4"/>
      <c r="CF1370" s="4"/>
      <c r="CG1370" s="4"/>
      <c r="CH1370" s="4"/>
      <c r="CI1370" s="4"/>
      <c r="CJ1370" s="4"/>
      <c r="CK1370" s="4"/>
      <c r="CL1370" s="4"/>
      <c r="CM1370" s="4"/>
      <c r="CN1370" s="4"/>
      <c r="CO1370" s="4"/>
      <c r="CP1370" s="4"/>
      <c r="CQ1370" s="4"/>
      <c r="CR1370" s="4"/>
      <c r="CS1370" s="4"/>
      <c r="CT1370" s="4"/>
      <c r="CU1370" s="4"/>
      <c r="CV1370" s="4"/>
      <c r="CW1370" s="4"/>
      <c r="CX1370" s="4"/>
      <c r="CY1370" s="4"/>
      <c r="CZ1370" s="4"/>
      <c r="DA1370" s="4"/>
      <c r="DB1370" s="4"/>
      <c r="DC1370" s="4"/>
      <c r="DD1370" s="4"/>
      <c r="DE1370" s="4"/>
      <c r="DF1370" s="4"/>
      <c r="DG1370" s="4"/>
      <c r="DH1370" s="4"/>
      <c r="DI1370" s="4"/>
      <c r="DJ1370" s="4"/>
      <c r="DK1370" s="4"/>
    </row>
    <row r="1371" spans="1:115" s="3" customFormat="1" ht="16.5">
      <c r="A1371" s="116"/>
      <c r="B1371" s="96"/>
      <c r="C1371" s="96"/>
      <c r="D1371" s="97"/>
      <c r="F1371" s="96"/>
      <c r="G1371" s="98"/>
      <c r="H1371" s="96"/>
      <c r="K1371" s="96"/>
      <c r="N1371" s="96"/>
      <c r="Q1371" s="96"/>
      <c r="T1371" s="96"/>
      <c r="Z1371" s="96"/>
      <c r="AC1371" s="96"/>
      <c r="BN1371" s="4"/>
      <c r="BO1371" s="4"/>
      <c r="BP1371" s="4"/>
      <c r="BQ1371" s="4"/>
      <c r="BR1371" s="4"/>
      <c r="BS1371" s="4"/>
      <c r="BT1371" s="4"/>
      <c r="BU1371" s="4"/>
      <c r="BV1371" s="4"/>
      <c r="BW1371" s="4"/>
      <c r="BX1371" s="4"/>
      <c r="BY1371" s="4"/>
      <c r="BZ1371" s="4"/>
      <c r="CA1371" s="4"/>
      <c r="CB1371" s="4"/>
      <c r="CC1371" s="4"/>
      <c r="CD1371" s="4"/>
      <c r="CE1371" s="4"/>
      <c r="CF1371" s="4"/>
      <c r="CG1371" s="4"/>
      <c r="CH1371" s="4"/>
      <c r="CI1371" s="4"/>
      <c r="CJ1371" s="4"/>
      <c r="CK1371" s="4"/>
      <c r="CL1371" s="4"/>
      <c r="CM1371" s="4"/>
      <c r="CN1371" s="4"/>
      <c r="CO1371" s="4"/>
      <c r="CP1371" s="4"/>
      <c r="CQ1371" s="4"/>
      <c r="CR1371" s="4"/>
      <c r="CS1371" s="4"/>
      <c r="CT1371" s="4"/>
      <c r="CU1371" s="4"/>
      <c r="CV1371" s="4"/>
      <c r="CW1371" s="4"/>
      <c r="CX1371" s="4"/>
      <c r="CY1371" s="4"/>
      <c r="CZ1371" s="4"/>
      <c r="DA1371" s="4"/>
      <c r="DB1371" s="4"/>
      <c r="DC1371" s="4"/>
      <c r="DD1371" s="4"/>
      <c r="DE1371" s="4"/>
      <c r="DF1371" s="4"/>
      <c r="DG1371" s="4"/>
      <c r="DH1371" s="4"/>
      <c r="DI1371" s="4"/>
      <c r="DJ1371" s="4"/>
      <c r="DK1371" s="4"/>
    </row>
    <row r="1372" spans="1:115" s="3" customFormat="1" ht="16.5">
      <c r="A1372" s="116"/>
      <c r="B1372" s="96"/>
      <c r="C1372" s="96"/>
      <c r="D1372" s="97"/>
      <c r="F1372" s="96"/>
      <c r="G1372" s="98"/>
      <c r="H1372" s="96"/>
      <c r="K1372" s="96"/>
      <c r="N1372" s="96"/>
      <c r="Q1372" s="96"/>
      <c r="T1372" s="96"/>
      <c r="Z1372" s="96"/>
      <c r="AC1372" s="96"/>
      <c r="BN1372" s="4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4"/>
      <c r="CD1372" s="4"/>
      <c r="CE1372" s="4"/>
      <c r="CF1372" s="4"/>
      <c r="CG1372" s="4"/>
      <c r="CH1372" s="4"/>
      <c r="CI1372" s="4"/>
      <c r="CJ1372" s="4"/>
      <c r="CK1372" s="4"/>
      <c r="CL1372" s="4"/>
      <c r="CM1372" s="4"/>
      <c r="CN1372" s="4"/>
      <c r="CO1372" s="4"/>
      <c r="CP1372" s="4"/>
      <c r="CQ1372" s="4"/>
      <c r="CR1372" s="4"/>
      <c r="CS1372" s="4"/>
      <c r="CT1372" s="4"/>
      <c r="CU1372" s="4"/>
      <c r="CV1372" s="4"/>
      <c r="CW1372" s="4"/>
      <c r="CX1372" s="4"/>
      <c r="CY1372" s="4"/>
      <c r="CZ1372" s="4"/>
      <c r="DA1372" s="4"/>
      <c r="DB1372" s="4"/>
      <c r="DC1372" s="4"/>
      <c r="DD1372" s="4"/>
      <c r="DE1372" s="4"/>
      <c r="DF1372" s="4"/>
      <c r="DG1372" s="4"/>
      <c r="DH1372" s="4"/>
      <c r="DI1372" s="4"/>
      <c r="DJ1372" s="4"/>
      <c r="DK1372" s="4"/>
    </row>
    <row r="1373" spans="1:115" s="3" customFormat="1" ht="16.5">
      <c r="A1373" s="116"/>
      <c r="B1373" s="96"/>
      <c r="C1373" s="96"/>
      <c r="D1373" s="97"/>
      <c r="F1373" s="96"/>
      <c r="G1373" s="98"/>
      <c r="H1373" s="96"/>
      <c r="K1373" s="96"/>
      <c r="N1373" s="96"/>
      <c r="Q1373" s="96"/>
      <c r="T1373" s="96"/>
      <c r="Z1373" s="96"/>
      <c r="AC1373" s="96"/>
      <c r="BN1373" s="4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4"/>
      <c r="CD1373" s="4"/>
      <c r="CE1373" s="4"/>
      <c r="CF1373" s="4"/>
      <c r="CG1373" s="4"/>
      <c r="CH1373" s="4"/>
      <c r="CI1373" s="4"/>
      <c r="CJ1373" s="4"/>
      <c r="CK1373" s="4"/>
      <c r="CL1373" s="4"/>
      <c r="CM1373" s="4"/>
      <c r="CN1373" s="4"/>
      <c r="CO1373" s="4"/>
      <c r="CP1373" s="4"/>
      <c r="CQ1373" s="4"/>
      <c r="CR1373" s="4"/>
      <c r="CS1373" s="4"/>
      <c r="CT1373" s="4"/>
      <c r="CU1373" s="4"/>
      <c r="CV1373" s="4"/>
      <c r="CW1373" s="4"/>
      <c r="CX1373" s="4"/>
      <c r="CY1373" s="4"/>
      <c r="CZ1373" s="4"/>
      <c r="DA1373" s="4"/>
      <c r="DB1373" s="4"/>
      <c r="DC1373" s="4"/>
      <c r="DD1373" s="4"/>
      <c r="DE1373" s="4"/>
      <c r="DF1373" s="4"/>
      <c r="DG1373" s="4"/>
      <c r="DH1373" s="4"/>
      <c r="DI1373" s="4"/>
      <c r="DJ1373" s="4"/>
      <c r="DK1373" s="4"/>
    </row>
    <row r="1374" spans="1:115" s="3" customFormat="1" ht="16.5">
      <c r="A1374" s="116"/>
      <c r="B1374" s="96"/>
      <c r="C1374" s="96"/>
      <c r="D1374" s="97"/>
      <c r="F1374" s="96"/>
      <c r="G1374" s="98"/>
      <c r="H1374" s="96"/>
      <c r="K1374" s="96"/>
      <c r="N1374" s="96"/>
      <c r="Q1374" s="96"/>
      <c r="T1374" s="96"/>
      <c r="Z1374" s="96"/>
      <c r="AC1374" s="96"/>
      <c r="BN1374" s="4"/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4"/>
      <c r="CD1374" s="4"/>
      <c r="CE1374" s="4"/>
      <c r="CF1374" s="4"/>
      <c r="CG1374" s="4"/>
      <c r="CH1374" s="4"/>
      <c r="CI1374" s="4"/>
      <c r="CJ1374" s="4"/>
      <c r="CK1374" s="4"/>
      <c r="CL1374" s="4"/>
      <c r="CM1374" s="4"/>
      <c r="CN1374" s="4"/>
      <c r="CO1374" s="4"/>
      <c r="CP1374" s="4"/>
      <c r="CQ1374" s="4"/>
      <c r="CR1374" s="4"/>
      <c r="CS1374" s="4"/>
      <c r="CT1374" s="4"/>
      <c r="CU1374" s="4"/>
      <c r="CV1374" s="4"/>
      <c r="CW1374" s="4"/>
      <c r="CX1374" s="4"/>
      <c r="CY1374" s="4"/>
      <c r="CZ1374" s="4"/>
      <c r="DA1374" s="4"/>
      <c r="DB1374" s="4"/>
      <c r="DC1374" s="4"/>
      <c r="DD1374" s="4"/>
      <c r="DE1374" s="4"/>
      <c r="DF1374" s="4"/>
      <c r="DG1374" s="4"/>
      <c r="DH1374" s="4"/>
      <c r="DI1374" s="4"/>
      <c r="DJ1374" s="4"/>
      <c r="DK1374" s="4"/>
    </row>
    <row r="1375" spans="1:115" s="3" customFormat="1" ht="16.5">
      <c r="A1375" s="116"/>
      <c r="B1375" s="96"/>
      <c r="C1375" s="96"/>
      <c r="D1375" s="97"/>
      <c r="F1375" s="96"/>
      <c r="G1375" s="98"/>
      <c r="H1375" s="96"/>
      <c r="K1375" s="96"/>
      <c r="N1375" s="96"/>
      <c r="Q1375" s="96"/>
      <c r="T1375" s="96"/>
      <c r="Z1375" s="96"/>
      <c r="AC1375" s="96"/>
      <c r="BN1375" s="4"/>
      <c r="BO1375" s="4"/>
      <c r="BP1375" s="4"/>
      <c r="BQ1375" s="4"/>
      <c r="BR1375" s="4"/>
      <c r="BS1375" s="4"/>
      <c r="BT1375" s="4"/>
      <c r="BU1375" s="4"/>
      <c r="BV1375" s="4"/>
      <c r="BW1375" s="4"/>
      <c r="BX1375" s="4"/>
      <c r="BY1375" s="4"/>
      <c r="BZ1375" s="4"/>
      <c r="CA1375" s="4"/>
      <c r="CB1375" s="4"/>
      <c r="CC1375" s="4"/>
      <c r="CD1375" s="4"/>
      <c r="CE1375" s="4"/>
      <c r="CF1375" s="4"/>
      <c r="CG1375" s="4"/>
      <c r="CH1375" s="4"/>
      <c r="CI1375" s="4"/>
      <c r="CJ1375" s="4"/>
      <c r="CK1375" s="4"/>
      <c r="CL1375" s="4"/>
      <c r="CM1375" s="4"/>
      <c r="CN1375" s="4"/>
      <c r="CO1375" s="4"/>
      <c r="CP1375" s="4"/>
      <c r="CQ1375" s="4"/>
      <c r="CR1375" s="4"/>
      <c r="CS1375" s="4"/>
      <c r="CT1375" s="4"/>
      <c r="CU1375" s="4"/>
      <c r="CV1375" s="4"/>
      <c r="CW1375" s="4"/>
      <c r="CX1375" s="4"/>
      <c r="CY1375" s="4"/>
      <c r="CZ1375" s="4"/>
      <c r="DA1375" s="4"/>
      <c r="DB1375" s="4"/>
      <c r="DC1375" s="4"/>
      <c r="DD1375" s="4"/>
      <c r="DE1375" s="4"/>
      <c r="DF1375" s="4"/>
      <c r="DG1375" s="4"/>
      <c r="DH1375" s="4"/>
      <c r="DI1375" s="4"/>
      <c r="DJ1375" s="4"/>
      <c r="DK1375" s="4"/>
    </row>
  </sheetData>
  <sheetProtection/>
  <mergeCells count="42">
    <mergeCell ref="A73:AE73"/>
    <mergeCell ref="A82:AE82"/>
    <mergeCell ref="H90:AE90"/>
    <mergeCell ref="C37:AE37"/>
    <mergeCell ref="AC86:AE86"/>
    <mergeCell ref="AC65:AE65"/>
    <mergeCell ref="AC67:AE67"/>
    <mergeCell ref="AC84:AE84"/>
    <mergeCell ref="K45:M45"/>
    <mergeCell ref="Q78:S78"/>
    <mergeCell ref="N67:P67"/>
    <mergeCell ref="Z81:AB81"/>
    <mergeCell ref="N35:P35"/>
    <mergeCell ref="K53:M53"/>
    <mergeCell ref="N63:P63"/>
    <mergeCell ref="AC1:AE1"/>
    <mergeCell ref="AC33:AE33"/>
    <mergeCell ref="AC39:AE39"/>
    <mergeCell ref="AC41:AE41"/>
    <mergeCell ref="K29:M29"/>
    <mergeCell ref="K43:M43"/>
    <mergeCell ref="K31:M31"/>
    <mergeCell ref="K35:M35"/>
    <mergeCell ref="F1:F2"/>
    <mergeCell ref="G1:G2"/>
    <mergeCell ref="H1:J1"/>
    <mergeCell ref="N1:P1"/>
    <mergeCell ref="A1:A2"/>
    <mergeCell ref="B1:B2"/>
    <mergeCell ref="C1:C2"/>
    <mergeCell ref="E1:E2"/>
    <mergeCell ref="D1:D2"/>
    <mergeCell ref="W1:Y1"/>
    <mergeCell ref="Z1:AB1"/>
    <mergeCell ref="H71:J71"/>
    <mergeCell ref="K1:M1"/>
    <mergeCell ref="N60:P60"/>
    <mergeCell ref="T1:V1"/>
    <mergeCell ref="H55:J55"/>
    <mergeCell ref="K51:M51"/>
    <mergeCell ref="Q1:S1"/>
    <mergeCell ref="N33:P33"/>
  </mergeCells>
  <printOptions/>
  <pageMargins left="0.24" right="0.31" top="0.6692913385826772" bottom="0.6692913385826772" header="0.26" footer="0.1968503937007874"/>
  <pageSetup firstPageNumber="1" useFirstPageNumber="1" horizontalDpi="600" verticalDpi="600" orientation="landscape" paperSize="8" r:id="rId1"/>
  <headerFooter alignWithMargins="0">
    <oddHeader>&amp;CRESULTATS ELECTIONS CAP CCPSTE CCPN 2014
scrutins du 4 décembre 2014</oddHeader>
    <oddFooter>&amp;R&amp;P</oddFooter>
  </headerFooter>
  <rowBreaks count="2" manualBreakCount="2">
    <brk id="41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MINAGRI-DPEI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test01</dc:creator>
  <cp:keywords/>
  <dc:description/>
  <cp:lastModifiedBy>marianna.monneau</cp:lastModifiedBy>
  <cp:lastPrinted>2014-12-11T14:33:25Z</cp:lastPrinted>
  <dcterms:created xsi:type="dcterms:W3CDTF">2011-12-09T08:43:43Z</dcterms:created>
  <dcterms:modified xsi:type="dcterms:W3CDTF">2014-12-15T13:53:48Z</dcterms:modified>
  <cp:category/>
  <cp:version/>
  <cp:contentType/>
  <cp:contentStatus/>
</cp:coreProperties>
</file>